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BDBCE26D-9564-4D49-9CCA-F4477C541360}" xr6:coauthVersionLast="47" xr6:coauthVersionMax="47" xr10:uidLastSave="{00000000-0000-0000-0000-000000000000}"/>
  <bookViews>
    <workbookView xWindow="2490" yWindow="-15450" windowWidth="12435" windowHeight="13575" tabRatio="890" activeTab="1" xr2:uid="{00000000-000D-0000-FFFF-FFFF00000000}"/>
  </bookViews>
  <sheets>
    <sheet name="様式２-５　資金・収支計画（収支計算）" sheetId="52" r:id="rId1"/>
    <sheet name="様式３　質問書" sheetId="31" r:id="rId2"/>
    <sheet name="様式7-2④委託料D" sheetId="37" state="hidden" r:id="rId3"/>
  </sheets>
  <definedNames>
    <definedName name="_xlnm.Print_Area" localSheetId="0">'様式２-５　資金・収支計画（収支計算）'!$A$1:$S$43</definedName>
    <definedName name="輸送その他要素計">#REF!</definedName>
    <definedName name="輸送経過年">#REF!</definedName>
    <definedName name="輸送建設時">#REF!</definedName>
    <definedName name="輸送周期表">#REF!</definedName>
    <definedName name="輸送周期表2">#REF!</definedName>
    <definedName name="輸送修繕費">#REF!</definedName>
    <definedName name="輸送単純更新">#REF!</definedName>
    <definedName name="曜日">#REF!</definedName>
  </definedNames>
  <calcPr calcId="191029"/>
  <customWorkbookViews>
    <customWorkbookView name="kohara-m - 個人用ﾋﾞｭｰ" guid="{084AE120-92E3-11D5-B1AB-00A0C9E26D76}" personalView="1" maximized="1" xWindow="4" yWindow="27" windowWidth="1276" windowHeight="853" tabRatio="384" activeSheetId="3" showStatus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52" l="1"/>
  <c r="Q5" i="52" s="1"/>
  <c r="E34" i="52"/>
  <c r="E30" i="52"/>
  <c r="Q20" i="52"/>
  <c r="P15" i="52"/>
  <c r="G15" i="52"/>
  <c r="H15" i="52"/>
  <c r="I15" i="52"/>
  <c r="J15" i="52"/>
  <c r="K15" i="52"/>
  <c r="L15" i="52"/>
  <c r="M15" i="52"/>
  <c r="N15" i="52"/>
  <c r="O15" i="52"/>
  <c r="F15" i="52"/>
  <c r="E15" i="52"/>
  <c r="Q25" i="52"/>
  <c r="F24" i="52"/>
  <c r="G24" i="52"/>
  <c r="H24" i="52"/>
  <c r="I24" i="52"/>
  <c r="J24" i="52"/>
  <c r="K24" i="52"/>
  <c r="L24" i="52"/>
  <c r="M24" i="52"/>
  <c r="N24" i="52"/>
  <c r="O24" i="52"/>
  <c r="P24" i="52"/>
  <c r="E24" i="52"/>
  <c r="Q26" i="52"/>
  <c r="Q27" i="52"/>
  <c r="Q22" i="52"/>
  <c r="Q35" i="52"/>
  <c r="Q31" i="52"/>
  <c r="Q21" i="52"/>
  <c r="Q17" i="52"/>
  <c r="Q18" i="52"/>
  <c r="Q19" i="52"/>
  <c r="Q16" i="52"/>
  <c r="Q12" i="52"/>
  <c r="Q13" i="52"/>
  <c r="Q14" i="52"/>
  <c r="Q11" i="52"/>
  <c r="Q8" i="52"/>
  <c r="Q7" i="52"/>
  <c r="Q6" i="52"/>
  <c r="P34" i="52"/>
  <c r="G34" i="52"/>
  <c r="H34" i="52"/>
  <c r="I34" i="52"/>
  <c r="J34" i="52"/>
  <c r="K34" i="52"/>
  <c r="L34" i="52"/>
  <c r="M34" i="52"/>
  <c r="N34" i="52"/>
  <c r="O34" i="52"/>
  <c r="F34" i="52"/>
  <c r="F30" i="52"/>
  <c r="F10" i="52"/>
  <c r="G10" i="52"/>
  <c r="H10" i="52"/>
  <c r="I10" i="52"/>
  <c r="J10" i="52"/>
  <c r="K10" i="52"/>
  <c r="L10" i="52"/>
  <c r="M10" i="52"/>
  <c r="N10" i="52"/>
  <c r="O10" i="52"/>
  <c r="P10" i="52"/>
  <c r="E10" i="52"/>
  <c r="P5" i="52"/>
  <c r="O5" i="52"/>
  <c r="N5" i="52"/>
  <c r="M5" i="52"/>
  <c r="L5" i="52"/>
  <c r="K5" i="52"/>
  <c r="J5" i="52"/>
  <c r="I5" i="52"/>
  <c r="H5" i="52"/>
  <c r="G5" i="52"/>
  <c r="F5" i="52"/>
  <c r="G30" i="52"/>
  <c r="E13" i="37"/>
  <c r="Q36" i="52"/>
  <c r="P30" i="52"/>
  <c r="O30" i="52"/>
  <c r="N30" i="52"/>
  <c r="M30" i="52"/>
  <c r="L30" i="52"/>
  <c r="K30" i="52"/>
  <c r="J30" i="52"/>
  <c r="I30" i="52"/>
  <c r="H30" i="52"/>
  <c r="Q33" i="52"/>
  <c r="Q32" i="52"/>
  <c r="Q24" i="52" l="1"/>
  <c r="F9" i="52"/>
  <c r="F23" i="52" s="1"/>
  <c r="F28" i="52" s="1"/>
  <c r="F29" i="52" s="1"/>
  <c r="F37" i="52" s="1"/>
  <c r="Q10" i="52"/>
  <c r="J9" i="52"/>
  <c r="J23" i="52" s="1"/>
  <c r="J28" i="52" s="1"/>
  <c r="J29" i="52" s="1"/>
  <c r="J37" i="52" s="1"/>
  <c r="L9" i="52"/>
  <c r="L23" i="52" s="1"/>
  <c r="L28" i="52" s="1"/>
  <c r="L29" i="52" s="1"/>
  <c r="L37" i="52" s="1"/>
  <c r="K9" i="52"/>
  <c r="K23" i="52" s="1"/>
  <c r="K28" i="52" s="1"/>
  <c r="K29" i="52" s="1"/>
  <c r="K37" i="52" s="1"/>
  <c r="H9" i="52"/>
  <c r="H23" i="52" s="1"/>
  <c r="H28" i="52" s="1"/>
  <c r="H29" i="52" s="1"/>
  <c r="H37" i="52" s="1"/>
  <c r="G9" i="52"/>
  <c r="G23" i="52" s="1"/>
  <c r="G28" i="52" s="1"/>
  <c r="G29" i="52" s="1"/>
  <c r="G37" i="52" s="1"/>
  <c r="M9" i="52"/>
  <c r="M23" i="52" s="1"/>
  <c r="M28" i="52" s="1"/>
  <c r="M29" i="52" s="1"/>
  <c r="M37" i="52" s="1"/>
  <c r="P9" i="52"/>
  <c r="P23" i="52" s="1"/>
  <c r="P28" i="52" s="1"/>
  <c r="P29" i="52" s="1"/>
  <c r="P37" i="52" s="1"/>
  <c r="O9" i="52"/>
  <c r="O23" i="52" s="1"/>
  <c r="O28" i="52" s="1"/>
  <c r="O29" i="52" s="1"/>
  <c r="O37" i="52" s="1"/>
  <c r="N9" i="52"/>
  <c r="N23" i="52" s="1"/>
  <c r="N28" i="52" s="1"/>
  <c r="N29" i="52" s="1"/>
  <c r="N37" i="52" s="1"/>
  <c r="I9" i="52"/>
  <c r="I23" i="52" s="1"/>
  <c r="I28" i="52" s="1"/>
  <c r="I29" i="52" s="1"/>
  <c r="I37" i="52" s="1"/>
  <c r="Q30" i="52"/>
  <c r="Q34" i="52"/>
  <c r="E9" i="52" l="1"/>
  <c r="Q9" i="52" l="1"/>
  <c r="E23" i="52"/>
  <c r="Q15" i="52"/>
  <c r="Q23" i="52" l="1"/>
  <c r="E28" i="52"/>
  <c r="E29" i="52" s="1"/>
  <c r="E37" i="52" s="1"/>
  <c r="Q29" i="52" l="1"/>
  <c r="Q28" i="52"/>
  <c r="E38" i="52" l="1"/>
  <c r="F38" i="52" s="1"/>
  <c r="G38" i="52" s="1"/>
  <c r="H38" i="52" s="1"/>
  <c r="I38" i="52" s="1"/>
  <c r="J38" i="52" s="1"/>
  <c r="K38" i="52" s="1"/>
  <c r="L38" i="52" s="1"/>
  <c r="M38" i="52" s="1"/>
  <c r="N38" i="52" s="1"/>
  <c r="O38" i="52" s="1"/>
  <c r="P38" i="52" s="1"/>
  <c r="Q37" i="52"/>
</calcChain>
</file>

<file path=xl/sharedStrings.xml><?xml version="1.0" encoding="utf-8"?>
<sst xmlns="http://schemas.openxmlformats.org/spreadsheetml/2006/main" count="118" uniqueCount="103">
  <si>
    <t>　○○○○○○○○○○○○○○○</t>
  </si>
  <si>
    <t>kyushoku-pfi@city.toyota.aichi.jp</t>
  </si>
  <si>
    <t>（単位：円）</t>
  </si>
  <si>
    <t>必要に応じて、項目を追加又は細分化すること。</t>
    <rPh sb="0" eb="2">
      <t>ヒツヨウ</t>
    </rPh>
    <rPh sb="3" eb="4">
      <t>オウ</t>
    </rPh>
    <rPh sb="7" eb="9">
      <t>コウモク</t>
    </rPh>
    <rPh sb="10" eb="12">
      <t>ツイカ</t>
    </rPh>
    <rPh sb="12" eb="13">
      <t>マタ</t>
    </rPh>
    <rPh sb="14" eb="17">
      <t>サイブンカ</t>
    </rPh>
    <phoneticPr fontId="28"/>
  </si>
  <si>
    <t>合計</t>
    <rPh sb="0" eb="2">
      <t>ゴウケイ</t>
    </rPh>
    <phoneticPr fontId="28"/>
  </si>
  <si>
    <t>事　　業　　年　　度</t>
    <rPh sb="0" eb="1">
      <t>コト</t>
    </rPh>
    <rPh sb="3" eb="4">
      <t>ギョウ</t>
    </rPh>
    <rPh sb="6" eb="7">
      <t>トシ</t>
    </rPh>
    <rPh sb="9" eb="10">
      <t>ド</t>
    </rPh>
    <phoneticPr fontId="28"/>
  </si>
  <si>
    <t>金額は円単位とすること。</t>
  </si>
  <si>
    <t>算定根拠</t>
    <rPh sb="0" eb="2">
      <t>サンテイ</t>
    </rPh>
    <rPh sb="2" eb="4">
      <t>コンキョ</t>
    </rPh>
    <phoneticPr fontId="28"/>
  </si>
  <si>
    <t>※</t>
  </si>
  <si>
    <t>区分</t>
    <rPh sb="0" eb="2">
      <t>クブン</t>
    </rPh>
    <phoneticPr fontId="28"/>
  </si>
  <si>
    <t>消費税及び地方消費税は含めないこと。また、物価変動等についても考慮せず記入すること。</t>
  </si>
  <si>
    <t>ＣＤ－Ｒ等に保存して提出するデータは、Microsoft Excelで読取り可能なものとし、必ず計算式等を残したファイル（本様式以外のシートに計算式がリンクする場合には、当該シートも含む。）とすること。</t>
  </si>
  <si>
    <t>■</t>
  </si>
  <si>
    <t>円</t>
    <rPh sb="0" eb="1">
      <t>エン</t>
    </rPh>
    <phoneticPr fontId="28"/>
  </si>
  <si>
    <t>円</t>
    <rPh sb="0" eb="1">
      <t>エン</t>
    </rPh>
    <phoneticPr fontId="17"/>
  </si>
  <si>
    <t>頁</t>
    <rPh sb="0" eb="1">
      <t>ページ</t>
    </rPh>
    <phoneticPr fontId="28"/>
  </si>
  <si>
    <t>合計　</t>
  </si>
  <si>
    <t>提出の際の本様式の書式は原則Ａ４判縦型、横書きとする。</t>
  </si>
  <si>
    <t>電話</t>
    <rPh sb="0" eb="2">
      <t>デンワ</t>
    </rPh>
    <phoneticPr fontId="28"/>
  </si>
  <si>
    <t>No</t>
  </si>
  <si>
    <t>資料名等</t>
    <rPh sb="0" eb="2">
      <t>シリョウ</t>
    </rPh>
    <rPh sb="2" eb="3">
      <t>メイ</t>
    </rPh>
    <rPh sb="3" eb="4">
      <t>トウ</t>
    </rPh>
    <phoneticPr fontId="28"/>
  </si>
  <si>
    <t>質問内容</t>
    <rPh sb="0" eb="2">
      <t>シツモン</t>
    </rPh>
    <rPh sb="2" eb="4">
      <t>ナイヨウ</t>
    </rPh>
    <phoneticPr fontId="28"/>
  </si>
  <si>
    <t>委託料Ｃ（運営・維持管理業務の準備にかかる費用）</t>
    <rPh sb="0" eb="2">
      <t>イタク</t>
    </rPh>
    <rPh sb="2" eb="3">
      <t>リョウ</t>
    </rPh>
    <rPh sb="5" eb="7">
      <t>ウンエイ</t>
    </rPh>
    <rPh sb="8" eb="12">
      <t>イジカンリ</t>
    </rPh>
    <rPh sb="12" eb="14">
      <t>ギョウム</t>
    </rPh>
    <rPh sb="15" eb="17">
      <t>ジュンビ</t>
    </rPh>
    <rPh sb="21" eb="23">
      <t>ヒヨウ</t>
    </rPh>
    <phoneticPr fontId="28"/>
  </si>
  <si>
    <t>令和9年度</t>
    <rPh sb="0" eb="2">
      <t>レイワ</t>
    </rPh>
    <rPh sb="3" eb="4">
      <t>ネン</t>
    </rPh>
    <rPh sb="4" eb="5">
      <t>ド</t>
    </rPh>
    <phoneticPr fontId="28"/>
  </si>
  <si>
    <t>令和10年度</t>
    <rPh sb="0" eb="2">
      <t>レイワ</t>
    </rPh>
    <rPh sb="4" eb="5">
      <t>ネン</t>
    </rPh>
    <rPh sb="5" eb="6">
      <t>ド</t>
    </rPh>
    <phoneticPr fontId="28"/>
  </si>
  <si>
    <t>令和11年度</t>
    <rPh sb="0" eb="2">
      <t>レイワ</t>
    </rPh>
    <rPh sb="4" eb="5">
      <t>ネン</t>
    </rPh>
    <rPh sb="5" eb="6">
      <t>ド</t>
    </rPh>
    <phoneticPr fontId="28"/>
  </si>
  <si>
    <t>令和12年度</t>
    <rPh sb="0" eb="2">
      <t>レイワ</t>
    </rPh>
    <rPh sb="4" eb="5">
      <t>ネン</t>
    </rPh>
    <rPh sb="5" eb="6">
      <t>ド</t>
    </rPh>
    <phoneticPr fontId="28"/>
  </si>
  <si>
    <t>令和13年度</t>
    <rPh sb="0" eb="2">
      <t>レイワ</t>
    </rPh>
    <rPh sb="4" eb="5">
      <t>ネン</t>
    </rPh>
    <rPh sb="5" eb="6">
      <t>ド</t>
    </rPh>
    <phoneticPr fontId="28"/>
  </si>
  <si>
    <t>令和14年度</t>
    <rPh sb="0" eb="2">
      <t>レイワ</t>
    </rPh>
    <rPh sb="4" eb="5">
      <t>ネン</t>
    </rPh>
    <rPh sb="5" eb="6">
      <t>ド</t>
    </rPh>
    <phoneticPr fontId="28"/>
  </si>
  <si>
    <t>令和15年度</t>
    <rPh sb="0" eb="2">
      <t>レイワ</t>
    </rPh>
    <rPh sb="4" eb="5">
      <t>ネン</t>
    </rPh>
    <rPh sb="5" eb="6">
      <t>ド</t>
    </rPh>
    <phoneticPr fontId="28"/>
  </si>
  <si>
    <t>令和16年度</t>
    <rPh sb="0" eb="2">
      <t>レイワ</t>
    </rPh>
    <rPh sb="4" eb="5">
      <t>ネン</t>
    </rPh>
    <rPh sb="5" eb="6">
      <t>ド</t>
    </rPh>
    <phoneticPr fontId="28"/>
  </si>
  <si>
    <t>令和17年度</t>
    <rPh sb="0" eb="2">
      <t>レイワ</t>
    </rPh>
    <rPh sb="4" eb="5">
      <t>ネン</t>
    </rPh>
    <rPh sb="5" eb="6">
      <t>ド</t>
    </rPh>
    <phoneticPr fontId="28"/>
  </si>
  <si>
    <t>例</t>
    <rPh sb="0" eb="1">
      <t>レイ</t>
    </rPh>
    <phoneticPr fontId="17"/>
  </si>
  <si>
    <t>項目</t>
    <rPh sb="0" eb="2">
      <t>コウモク</t>
    </rPh>
    <phoneticPr fontId="17"/>
  </si>
  <si>
    <t>費用</t>
    <rPh sb="0" eb="2">
      <t>ヒヨウ</t>
    </rPh>
    <phoneticPr fontId="28"/>
  </si>
  <si>
    <t>他の様式と関連のある項目の数値は、整合に留意すること。</t>
    <rPh sb="0" eb="1">
      <t>タ</t>
    </rPh>
    <rPh sb="2" eb="4">
      <t>ヨウシキ</t>
    </rPh>
    <rPh sb="5" eb="7">
      <t>カンレン</t>
    </rPh>
    <rPh sb="10" eb="12">
      <t>コウモク</t>
    </rPh>
    <rPh sb="13" eb="15">
      <t>スウチ</t>
    </rPh>
    <rPh sb="17" eb="19">
      <t>セイゴウ</t>
    </rPh>
    <rPh sb="20" eb="22">
      <t>リュウイ</t>
    </rPh>
    <phoneticPr fontId="28"/>
  </si>
  <si>
    <t>（様式7-2④）</t>
  </si>
  <si>
    <t>③委託料Ｃ（運営・維持管理業務の準備にかかる費用）内訳書</t>
    <rPh sb="1" eb="3">
      <t>イタク</t>
    </rPh>
    <rPh sb="3" eb="4">
      <t>リョウ</t>
    </rPh>
    <rPh sb="6" eb="8">
      <t>ウンエイ</t>
    </rPh>
    <rPh sb="9" eb="15">
      <t>イジカンリギョウム</t>
    </rPh>
    <rPh sb="16" eb="18">
      <t>ジュンビ</t>
    </rPh>
    <rPh sb="22" eb="24">
      <t>ヒヨウ</t>
    </rPh>
    <rPh sb="25" eb="27">
      <t>ウチワケ</t>
    </rPh>
    <rPh sb="27" eb="28">
      <t>ショ</t>
    </rPh>
    <phoneticPr fontId="28"/>
  </si>
  <si>
    <t>所在地</t>
    <rPh sb="0" eb="3">
      <t>ショザイチ</t>
    </rPh>
    <phoneticPr fontId="28"/>
  </si>
  <si>
    <t>※　消費税及び地方消費税の額は含めないでください。</t>
    <rPh sb="13" eb="14">
      <t>ガク</t>
    </rPh>
    <phoneticPr fontId="17"/>
  </si>
  <si>
    <t>区分</t>
    <rPh sb="0" eb="2">
      <t>クブン</t>
    </rPh>
    <phoneticPr fontId="17"/>
  </si>
  <si>
    <t>令和18年度</t>
    <rPh sb="0" eb="2">
      <t>レイワ</t>
    </rPh>
    <rPh sb="4" eb="5">
      <t>ネン</t>
    </rPh>
    <rPh sb="5" eb="6">
      <t>ド</t>
    </rPh>
    <phoneticPr fontId="28"/>
  </si>
  <si>
    <t>〇〇</t>
  </si>
  <si>
    <t>様式5-6運営費内訳書の①業務開始前の引継業務費の小計及び様式6-5維持管理費内訳書の①業務開始前の引継業務の小計した金額と整合が取れていること。</t>
    <rPh sb="5" eb="11">
      <t>ウンエイヒウチワケショ</t>
    </rPh>
    <rPh sb="13" eb="18">
      <t>ギョウムカイシマエ</t>
    </rPh>
    <rPh sb="19" eb="21">
      <t>ヒキツ</t>
    </rPh>
    <rPh sb="21" eb="23">
      <t>ギョウム</t>
    </rPh>
    <rPh sb="23" eb="24">
      <t>ヒ</t>
    </rPh>
    <rPh sb="25" eb="27">
      <t>ショウケイ</t>
    </rPh>
    <rPh sb="27" eb="28">
      <t>オヨ</t>
    </rPh>
    <rPh sb="29" eb="31">
      <t>ヨウシキ</t>
    </rPh>
    <rPh sb="34" eb="39">
      <t>イジカンリヒ</t>
    </rPh>
    <rPh sb="39" eb="42">
      <t>ウチワケショ</t>
    </rPh>
    <rPh sb="44" eb="49">
      <t>ギョウムカイシマエ</t>
    </rPh>
    <rPh sb="50" eb="54">
      <t>ヒキツギギョウム</t>
    </rPh>
    <rPh sb="55" eb="57">
      <t>ショウケイ</t>
    </rPh>
    <rPh sb="59" eb="61">
      <t>キンガク</t>
    </rPh>
    <rPh sb="62" eb="64">
      <t>セイゴウ</t>
    </rPh>
    <rPh sb="65" eb="66">
      <t>ト</t>
    </rPh>
    <phoneticPr fontId="17"/>
  </si>
  <si>
    <t>商号又は名称</t>
    <rPh sb="0" eb="2">
      <t>ショウゴウ</t>
    </rPh>
    <rPh sb="2" eb="3">
      <t>マタ</t>
    </rPh>
    <rPh sb="4" eb="6">
      <t>メイショウ</t>
    </rPh>
    <phoneticPr fontId="28"/>
  </si>
  <si>
    <t>E-mail</t>
  </si>
  <si>
    <t>FAX</t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</si>
  <si>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8"/>
  </si>
  <si>
    <t>募集要項等に関する質問書</t>
    <rPh sb="0" eb="2">
      <t>ボシュウ</t>
    </rPh>
    <rPh sb="2" eb="4">
      <t>ヨウコウ</t>
    </rPh>
    <rPh sb="4" eb="5">
      <t>トウ</t>
    </rPh>
    <rPh sb="6" eb="7">
      <t>カン</t>
    </rPh>
    <rPh sb="9" eb="12">
      <t>シツモンショ</t>
    </rPh>
    <phoneticPr fontId="28"/>
  </si>
  <si>
    <t>代表者職氏名</t>
    <rPh sb="0" eb="3">
      <t>ダイヒョウシャ</t>
    </rPh>
    <rPh sb="3" eb="4">
      <t>ショク</t>
    </rPh>
    <rPh sb="4" eb="6">
      <t>シメイ</t>
    </rPh>
    <phoneticPr fontId="28"/>
  </si>
  <si>
    <t>　「廿日市学校給食センター包括管理運営業務委託事業」の公募型プロポーザルに関し、次のとおり質問します。</t>
  </si>
  <si>
    <t>所属・職名</t>
    <rPh sb="0" eb="2">
      <t>ショゾク</t>
    </rPh>
    <rPh sb="3" eb="5">
      <t>ショクメイ</t>
    </rPh>
    <phoneticPr fontId="28"/>
  </si>
  <si>
    <t>　　　　　　　　　　　　　　　　　　　　　　　　　　　　　　　　　　　　　　　</t>
  </si>
  <si>
    <t>　　　　　　　　　　　　　　　　　　　　　　　　　　　　　　　　　　　　　　　　　</t>
    <phoneticPr fontId="17"/>
  </si>
  <si>
    <t>三次市　様</t>
    <rPh sb="0" eb="2">
      <t>ミヨシ</t>
    </rPh>
    <rPh sb="2" eb="3">
      <t>シ</t>
    </rPh>
    <rPh sb="4" eb="5">
      <t>サマ</t>
    </rPh>
    <phoneticPr fontId="28"/>
  </si>
  <si>
    <t>1</t>
    <phoneticPr fontId="17"/>
  </si>
  <si>
    <t>(1)</t>
    <phoneticPr fontId="17"/>
  </si>
  <si>
    <t>ア</t>
    <phoneticPr fontId="17"/>
  </si>
  <si>
    <t>①</t>
    <phoneticPr fontId="17"/>
  </si>
  <si>
    <t>募集要項</t>
    <rPh sb="0" eb="2">
      <t>ボシュウ</t>
    </rPh>
    <rPh sb="2" eb="4">
      <t>ヨウコウ</t>
    </rPh>
    <phoneticPr fontId="28"/>
  </si>
  <si>
    <t>（様式2-5）</t>
    <phoneticPr fontId="17"/>
  </si>
  <si>
    <t>資金・収支計画（収支計算）</t>
    <rPh sb="0" eb="2">
      <t>シキン</t>
    </rPh>
    <rPh sb="3" eb="5">
      <t>シュウシ</t>
    </rPh>
    <rPh sb="5" eb="7">
      <t>ケイカク</t>
    </rPh>
    <rPh sb="8" eb="10">
      <t>シュウシ</t>
    </rPh>
    <rPh sb="10" eb="12">
      <t>ケイサン</t>
    </rPh>
    <phoneticPr fontId="28"/>
  </si>
  <si>
    <t>（単位：千円）</t>
    <rPh sb="4" eb="5">
      <t>セン</t>
    </rPh>
    <phoneticPr fontId="17"/>
  </si>
  <si>
    <t>収入</t>
    <rPh sb="0" eb="2">
      <t>シュウニュウ</t>
    </rPh>
    <phoneticPr fontId="17"/>
  </si>
  <si>
    <t>宿泊売上</t>
    <rPh sb="0" eb="2">
      <t>シュクハク</t>
    </rPh>
    <rPh sb="2" eb="4">
      <t>ウリアゲ</t>
    </rPh>
    <phoneticPr fontId="17"/>
  </si>
  <si>
    <t>飲食売上</t>
    <rPh sb="0" eb="2">
      <t>インショク</t>
    </rPh>
    <rPh sb="2" eb="4">
      <t>ウリアゲ</t>
    </rPh>
    <phoneticPr fontId="17"/>
  </si>
  <si>
    <t>支出</t>
    <rPh sb="0" eb="2">
      <t>シシュツ</t>
    </rPh>
    <phoneticPr fontId="17"/>
  </si>
  <si>
    <t>人件費</t>
    <rPh sb="0" eb="3">
      <t>ジンケンヒ</t>
    </rPh>
    <phoneticPr fontId="17"/>
  </si>
  <si>
    <t>原材料費</t>
    <rPh sb="0" eb="3">
      <t>ゲンザイリョウ</t>
    </rPh>
    <rPh sb="3" eb="4">
      <t>ヒ</t>
    </rPh>
    <phoneticPr fontId="17"/>
  </si>
  <si>
    <t>光熱水費</t>
    <rPh sb="0" eb="4">
      <t>コウネツスイヒ</t>
    </rPh>
    <phoneticPr fontId="17"/>
  </si>
  <si>
    <t>維持管理費</t>
    <rPh sb="0" eb="2">
      <t>イジ</t>
    </rPh>
    <rPh sb="2" eb="5">
      <t>カンリヒ</t>
    </rPh>
    <phoneticPr fontId="17"/>
  </si>
  <si>
    <t>資金調達</t>
    <rPh sb="0" eb="4">
      <t>シキンチョウタツ</t>
    </rPh>
    <phoneticPr fontId="17"/>
  </si>
  <si>
    <t>建築工事費</t>
    <rPh sb="0" eb="2">
      <t>ケンチク</t>
    </rPh>
    <rPh sb="2" eb="4">
      <t>コウジ</t>
    </rPh>
    <rPh sb="4" eb="5">
      <t>ヒ</t>
    </rPh>
    <phoneticPr fontId="17"/>
  </si>
  <si>
    <t>外構・インフラ整備費</t>
    <rPh sb="0" eb="2">
      <t>ガイコウ</t>
    </rPh>
    <rPh sb="7" eb="9">
      <t>セイビ</t>
    </rPh>
    <rPh sb="9" eb="10">
      <t>ヒ</t>
    </rPh>
    <phoneticPr fontId="17"/>
  </si>
  <si>
    <t>設計・調査・諸経費</t>
    <rPh sb="0" eb="2">
      <t>セッケイ</t>
    </rPh>
    <rPh sb="3" eb="5">
      <t>チョウサ</t>
    </rPh>
    <rPh sb="6" eb="9">
      <t>ショケイヒ</t>
    </rPh>
    <phoneticPr fontId="17"/>
  </si>
  <si>
    <t>令和8年度</t>
    <rPh sb="0" eb="2">
      <t>レイワ</t>
    </rPh>
    <rPh sb="3" eb="4">
      <t>ネン</t>
    </rPh>
    <rPh sb="4" eb="5">
      <t>ド</t>
    </rPh>
    <phoneticPr fontId="28"/>
  </si>
  <si>
    <t>維持管理・運営費小計</t>
    <rPh sb="0" eb="2">
      <t>イジ</t>
    </rPh>
    <rPh sb="2" eb="4">
      <t>カンリ</t>
    </rPh>
    <rPh sb="5" eb="7">
      <t>ウンエイ</t>
    </rPh>
    <rPh sb="7" eb="8">
      <t>ヒ</t>
    </rPh>
    <rPh sb="8" eb="10">
      <t>ショウケイ</t>
    </rPh>
    <phoneticPr fontId="17"/>
  </si>
  <si>
    <t>合計</t>
    <rPh sb="0" eb="2">
      <t>ゴウケイ</t>
    </rPh>
    <phoneticPr fontId="17"/>
  </si>
  <si>
    <t>返済</t>
    <rPh sb="0" eb="2">
      <t>ヘンサイ</t>
    </rPh>
    <phoneticPr fontId="17"/>
  </si>
  <si>
    <t>租税公課</t>
    <rPh sb="0" eb="4">
      <t>ソゼイコウカ</t>
    </rPh>
    <phoneticPr fontId="17"/>
  </si>
  <si>
    <t>借入金A</t>
    <rPh sb="0" eb="3">
      <t>カリイレキン</t>
    </rPh>
    <phoneticPr fontId="17"/>
  </si>
  <si>
    <t>借入金B</t>
    <rPh sb="0" eb="2">
      <t>カリイレ</t>
    </rPh>
    <rPh sb="2" eb="3">
      <t>キン</t>
    </rPh>
    <phoneticPr fontId="17"/>
  </si>
  <si>
    <t>その他費用</t>
    <phoneticPr fontId="17"/>
  </si>
  <si>
    <t>法人税</t>
    <rPh sb="0" eb="3">
      <t>ホウジンゼイ</t>
    </rPh>
    <phoneticPr fontId="17"/>
  </si>
  <si>
    <t>事業収支</t>
    <rPh sb="0" eb="2">
      <t>ジギョウ</t>
    </rPh>
    <rPh sb="2" eb="4">
      <t>シュウシ</t>
    </rPh>
    <phoneticPr fontId="17"/>
  </si>
  <si>
    <t>地方税</t>
    <rPh sb="0" eb="3">
      <t>チホウゼイ</t>
    </rPh>
    <phoneticPr fontId="17"/>
  </si>
  <si>
    <t>事業利益</t>
    <rPh sb="0" eb="2">
      <t>ジギョウ</t>
    </rPh>
    <rPh sb="2" eb="4">
      <t>リエキ</t>
    </rPh>
    <phoneticPr fontId="17"/>
  </si>
  <si>
    <t>借入金返済後収支</t>
    <rPh sb="0" eb="2">
      <t>カリイレ</t>
    </rPh>
    <rPh sb="2" eb="3">
      <t>キン</t>
    </rPh>
    <rPh sb="3" eb="5">
      <t>ヘンサイ</t>
    </rPh>
    <rPh sb="5" eb="6">
      <t>ゴ</t>
    </rPh>
    <rPh sb="6" eb="8">
      <t>シュウシ</t>
    </rPh>
    <phoneticPr fontId="28"/>
  </si>
  <si>
    <t>合計</t>
    <phoneticPr fontId="17"/>
  </si>
  <si>
    <t>収支累計</t>
    <rPh sb="0" eb="2">
      <t>シュウシ</t>
    </rPh>
    <rPh sb="2" eb="4">
      <t>ルイケイ</t>
    </rPh>
    <phoneticPr fontId="28"/>
  </si>
  <si>
    <t>減価償却費</t>
    <rPh sb="0" eb="2">
      <t>ゲンカ</t>
    </rPh>
    <rPh sb="2" eb="4">
      <t>ショウキャク</t>
    </rPh>
    <rPh sb="4" eb="5">
      <t>ヒ</t>
    </rPh>
    <phoneticPr fontId="17"/>
  </si>
  <si>
    <t>返済財源</t>
    <rPh sb="0" eb="4">
      <t>ヘンサイザイゲン</t>
    </rPh>
    <phoneticPr fontId="17"/>
  </si>
  <si>
    <t>補助金（様式2-3_②)</t>
    <rPh sb="0" eb="3">
      <t>ホジョキン</t>
    </rPh>
    <rPh sb="4" eb="6">
      <t>ヨウシキ</t>
    </rPh>
    <phoneticPr fontId="17"/>
  </si>
  <si>
    <t>整備費小計（様式2-3_①）</t>
    <rPh sb="0" eb="3">
      <t>セイビヒ</t>
    </rPh>
    <rPh sb="6" eb="8">
      <t>ヨウシキ</t>
    </rPh>
    <phoneticPr fontId="17"/>
  </si>
  <si>
    <t>借入（様式2-3_③）</t>
    <rPh sb="0" eb="2">
      <t>カリイレ</t>
    </rPh>
    <phoneticPr fontId="17"/>
  </si>
  <si>
    <t>自己資金（様式2-3_④）</t>
    <rPh sb="0" eb="4">
      <t>ジコシキン</t>
    </rPh>
    <rPh sb="5" eb="7">
      <t>ヨウシキ</t>
    </rPh>
    <phoneticPr fontId="17"/>
  </si>
  <si>
    <t>※　様式2-3及び様式2-4に記載する金額との整合を合わせてください</t>
    <rPh sb="2" eb="4">
      <t>ヨウシキ</t>
    </rPh>
    <rPh sb="7" eb="8">
      <t>オヨ</t>
    </rPh>
    <rPh sb="9" eb="11">
      <t>ヨウシキ</t>
    </rPh>
    <rPh sb="15" eb="17">
      <t>キサイ</t>
    </rPh>
    <rPh sb="19" eb="21">
      <t>キンガク</t>
    </rPh>
    <rPh sb="23" eb="25">
      <t>セイゴウ</t>
    </rPh>
    <rPh sb="26" eb="27">
      <t>ア</t>
    </rPh>
    <phoneticPr fontId="28"/>
  </si>
  <si>
    <t>※　金額は千円単位としてください。</t>
    <rPh sb="5" eb="6">
      <t>セン</t>
    </rPh>
    <phoneticPr fontId="17"/>
  </si>
  <si>
    <t>※　必要に応じて行を追加してください。</t>
    <rPh sb="2" eb="4">
      <t>ヒツヨウ</t>
    </rPh>
    <rPh sb="5" eb="6">
      <t>オウ</t>
    </rPh>
    <rPh sb="8" eb="9">
      <t>ギョウ</t>
    </rPh>
    <rPh sb="10" eb="12">
      <t>ツイカ</t>
    </rPh>
    <phoneticPr fontId="17"/>
  </si>
  <si>
    <t>（様式３）</t>
    <rPh sb="1" eb="3">
      <t>ヨウシキ</t>
    </rPh>
    <phoneticPr fontId="28"/>
  </si>
  <si>
    <t>令和19年度</t>
    <rPh sb="0" eb="2">
      <t>レイワ</t>
    </rPh>
    <rPh sb="4" eb="5">
      <t>ネン</t>
    </rPh>
    <rPh sb="5" eb="6">
      <t>ド</t>
    </rPh>
    <phoneticPr fontId="28"/>
  </si>
  <si>
    <t>担当者氏名</t>
    <rPh sb="0" eb="3">
      <t>タントウシャ</t>
    </rPh>
    <rPh sb="3" eb="5">
      <t>シメイ</t>
    </rPh>
    <phoneticPr fontId="28"/>
  </si>
  <si>
    <t>※電子メールにより送付してください。【令和８年７月１０日（金）午後５時まで】</t>
    <rPh sb="29" eb="30">
      <t>キン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</si>
</sst>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0&quot;       &quot;"/>
    <numFmt numFmtId="178" formatCode="0_ "/>
    <numFmt numFmtId="179" formatCode="[$-411]ggge&quot;年&quot;m&quot;月&quot;d&quot;日&quot;;@"/>
  </numFmts>
  <fonts count="29" x14ac:knownFonts="1">
    <font>
      <sz val="10"/>
      <name val="ＭＳ ゴシック"/>
      <family val="3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u/>
      <sz val="11"/>
      <color theme="10"/>
      <name val="ＭＳ Ｐゴシック"/>
      <family val="3"/>
    </font>
    <font>
      <sz val="11"/>
      <name val="ＭＳ Ｐゴシック"/>
      <family val="3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ＭＳ 明朝"/>
      <family val="1"/>
    </font>
    <font>
      <sz val="10"/>
      <name val="ＭＳ ゴシック"/>
      <family val="3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</font>
    <font>
      <sz val="6"/>
      <name val="ＭＳ ゴシック"/>
      <family val="3"/>
    </font>
    <font>
      <sz val="10.5"/>
      <name val="HGPｺﾞｼｯｸM"/>
      <family val="3"/>
    </font>
    <font>
      <sz val="11"/>
      <name val="HGPｺﾞｼｯｸM"/>
      <family val="3"/>
    </font>
    <font>
      <b/>
      <sz val="12"/>
      <name val="HGPｺﾞｼｯｸM"/>
      <family val="3"/>
    </font>
    <font>
      <sz val="10"/>
      <name val="HGPｺﾞｼｯｸM"/>
      <family val="3"/>
    </font>
    <font>
      <sz val="22"/>
      <name val="HGPｺﾞｼｯｸM"/>
      <family val="3"/>
    </font>
    <font>
      <sz val="10"/>
      <color rgb="FFFF0000"/>
      <name val="HGPｺﾞｼｯｸM"/>
      <family val="3"/>
    </font>
    <font>
      <sz val="10"/>
      <name val="ＭＳ 明朝"/>
      <family val="1"/>
    </font>
    <font>
      <sz val="12"/>
      <name val="ＭＳ 明朝"/>
      <family val="1"/>
    </font>
    <font>
      <sz val="22"/>
      <name val="ＭＳ ゴシック"/>
      <family val="3"/>
    </font>
    <font>
      <sz val="10"/>
      <color rgb="FF0000FF"/>
      <name val="ＭＳ 明朝"/>
      <family val="1"/>
    </font>
    <font>
      <sz val="6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0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10"/>
      </bottom>
      <diagonal/>
    </border>
    <border>
      <left style="hair">
        <color indexed="64"/>
      </left>
      <right/>
      <top style="hair">
        <color indexed="10"/>
      </top>
      <bottom style="hair">
        <color indexed="64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/>
      <top style="hair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36">
    <xf numFmtId="0" fontId="0" fillId="0" borderId="0"/>
    <xf numFmtId="176" fontId="1" fillId="0" borderId="0" applyFill="0" applyBorder="0" applyAlignment="0"/>
    <xf numFmtId="0" fontId="2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4" fontId="2" fillId="0" borderId="0">
      <alignment horizontal="right"/>
    </xf>
    <xf numFmtId="4" fontId="5" fillId="0" borderId="0">
      <alignment horizontal="right"/>
    </xf>
    <xf numFmtId="0" fontId="6" fillId="0" borderId="0">
      <alignment horizontal="left"/>
    </xf>
    <xf numFmtId="0" fontId="7" fillId="0" borderId="0">
      <alignment horizontal="center"/>
    </xf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  <xf numFmtId="3" fontId="10" fillId="0" borderId="3" applyBorder="0">
      <alignment horizontal="right"/>
    </xf>
    <xf numFmtId="3" fontId="11" fillId="0" borderId="4" applyBorder="0">
      <alignment horizontal="right"/>
    </xf>
    <xf numFmtId="3" fontId="3" fillId="0" borderId="5" applyFill="0" applyBorder="0">
      <alignment horizontal="right"/>
    </xf>
    <xf numFmtId="177" fontId="12" fillId="0" borderId="6" applyFill="0">
      <alignment horizontal="right"/>
    </xf>
    <xf numFmtId="1" fontId="13" fillId="0" borderId="0">
      <alignment vertical="center"/>
    </xf>
    <xf numFmtId="38" fontId="9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9" fillId="0" borderId="0"/>
    <xf numFmtId="0" fontId="9" fillId="0" borderId="0"/>
  </cellStyleXfs>
  <cellXfs count="229">
    <xf numFmtId="0" fontId="0" fillId="0" borderId="0" xfId="0"/>
    <xf numFmtId="178" fontId="18" fillId="0" borderId="0" xfId="25" applyNumberFormat="1" applyFont="1"/>
    <xf numFmtId="178" fontId="18" fillId="0" borderId="0" xfId="25" applyNumberFormat="1" applyFont="1" applyAlignment="1">
      <alignment horizontal="center" vertical="center"/>
    </xf>
    <xf numFmtId="0" fontId="19" fillId="0" borderId="0" xfId="25" applyFont="1" applyAlignment="1">
      <alignment horizontal="left" vertical="center"/>
    </xf>
    <xf numFmtId="0" fontId="18" fillId="0" borderId="0" xfId="25" applyFont="1" applyAlignment="1">
      <alignment horizontal="left"/>
    </xf>
    <xf numFmtId="178" fontId="18" fillId="0" borderId="0" xfId="25" applyNumberFormat="1" applyFont="1" applyAlignment="1">
      <alignment vertical="center"/>
    </xf>
    <xf numFmtId="178" fontId="18" fillId="0" borderId="7" xfId="25" applyNumberFormat="1" applyFont="1" applyBorder="1" applyAlignment="1">
      <alignment horizontal="center" vertical="center"/>
    </xf>
    <xf numFmtId="178" fontId="18" fillId="0" borderId="8" xfId="25" applyNumberFormat="1" applyFont="1" applyBorder="1" applyAlignment="1">
      <alignment horizontal="center" vertical="center"/>
    </xf>
    <xf numFmtId="178" fontId="18" fillId="0" borderId="9" xfId="25" applyNumberFormat="1" applyFont="1" applyBorder="1" applyAlignment="1">
      <alignment horizontal="center"/>
    </xf>
    <xf numFmtId="178" fontId="18" fillId="0" borderId="10" xfId="25" applyNumberFormat="1" applyFont="1" applyBorder="1" applyAlignment="1">
      <alignment horizontal="center"/>
    </xf>
    <xf numFmtId="178" fontId="18" fillId="0" borderId="0" xfId="25" applyNumberFormat="1" applyFont="1" applyAlignment="1">
      <alignment horizontal="center"/>
    </xf>
    <xf numFmtId="178" fontId="18" fillId="0" borderId="11" xfId="25" applyNumberFormat="1" applyFont="1" applyBorder="1" applyAlignment="1">
      <alignment horizontal="center" vertical="center"/>
    </xf>
    <xf numFmtId="178" fontId="18" fillId="0" borderId="12" xfId="25" applyNumberFormat="1" applyFont="1" applyBorder="1" applyAlignment="1">
      <alignment horizontal="center" vertical="center" shrinkToFit="1"/>
    </xf>
    <xf numFmtId="178" fontId="18" fillId="0" borderId="13" xfId="25" applyNumberFormat="1" applyFont="1" applyBorder="1" applyAlignment="1">
      <alignment horizontal="center" vertical="center" shrinkToFit="1"/>
    </xf>
    <xf numFmtId="178" fontId="18" fillId="0" borderId="14" xfId="25" applyNumberFormat="1" applyFont="1" applyBorder="1" applyAlignment="1">
      <alignment horizontal="center" vertical="center" shrinkToFit="1"/>
    </xf>
    <xf numFmtId="178" fontId="18" fillId="0" borderId="0" xfId="25" applyNumberFormat="1" applyFont="1" applyAlignment="1">
      <alignment horizontal="center" vertical="center" shrinkToFit="1"/>
    </xf>
    <xf numFmtId="178" fontId="18" fillId="0" borderId="15" xfId="25" applyNumberFormat="1" applyFont="1" applyBorder="1" applyAlignment="1">
      <alignment horizontal="center" vertical="center"/>
    </xf>
    <xf numFmtId="178" fontId="18" fillId="0" borderId="16" xfId="25" applyNumberFormat="1" applyFont="1" applyBorder="1" applyAlignment="1">
      <alignment horizontal="center" vertical="center" shrinkToFit="1"/>
    </xf>
    <xf numFmtId="178" fontId="18" fillId="0" borderId="17" xfId="25" applyNumberFormat="1" applyFont="1" applyBorder="1" applyAlignment="1">
      <alignment horizontal="center" vertical="center" shrinkToFit="1"/>
    </xf>
    <xf numFmtId="178" fontId="18" fillId="0" borderId="18" xfId="25" applyNumberFormat="1" applyFont="1" applyBorder="1" applyAlignment="1">
      <alignment horizontal="center" vertical="center" shrinkToFit="1"/>
    </xf>
    <xf numFmtId="49" fontId="18" fillId="0" borderId="16" xfId="25" applyNumberFormat="1" applyFont="1" applyBorder="1" applyAlignment="1">
      <alignment horizontal="center" vertical="center" shrinkToFit="1"/>
    </xf>
    <xf numFmtId="49" fontId="18" fillId="0" borderId="20" xfId="25" applyNumberFormat="1" applyFont="1" applyBorder="1" applyAlignment="1">
      <alignment horizontal="center" vertical="center" shrinkToFit="1"/>
    </xf>
    <xf numFmtId="178" fontId="18" fillId="0" borderId="21" xfId="25" applyNumberFormat="1" applyFont="1" applyBorder="1" applyAlignment="1">
      <alignment horizontal="center" vertical="center" shrinkToFit="1"/>
    </xf>
    <xf numFmtId="178" fontId="18" fillId="0" borderId="22" xfId="25" applyNumberFormat="1" applyFont="1" applyBorder="1" applyAlignment="1">
      <alignment horizontal="center" vertical="center" shrinkToFit="1"/>
    </xf>
    <xf numFmtId="178" fontId="18" fillId="0" borderId="29" xfId="25" applyNumberFormat="1" applyFont="1" applyBorder="1" applyAlignment="1">
      <alignment horizontal="center" vertical="center"/>
    </xf>
    <xf numFmtId="178" fontId="18" fillId="0" borderId="30" xfId="25" applyNumberFormat="1" applyFont="1" applyBorder="1" applyAlignment="1">
      <alignment horizontal="center" vertical="center"/>
    </xf>
    <xf numFmtId="178" fontId="18" fillId="0" borderId="31" xfId="25" applyNumberFormat="1" applyFont="1" applyBorder="1" applyAlignment="1">
      <alignment horizontal="center" vertical="center"/>
    </xf>
    <xf numFmtId="178" fontId="18" fillId="0" borderId="19" xfId="25" applyNumberFormat="1" applyFont="1" applyBorder="1" applyAlignment="1">
      <alignment horizontal="center" vertical="center"/>
    </xf>
    <xf numFmtId="178" fontId="18" fillId="0" borderId="32" xfId="25" applyNumberFormat="1" applyFont="1" applyBorder="1" applyAlignment="1">
      <alignment horizontal="center" vertical="center"/>
    </xf>
    <xf numFmtId="178" fontId="18" fillId="0" borderId="33" xfId="25" applyNumberFormat="1" applyFont="1" applyBorder="1" applyAlignment="1">
      <alignment vertical="center"/>
    </xf>
    <xf numFmtId="178" fontId="18" fillId="0" borderId="34" xfId="25" applyNumberFormat="1" applyFont="1" applyBorder="1" applyAlignment="1">
      <alignment vertical="center"/>
    </xf>
    <xf numFmtId="178" fontId="18" fillId="0" borderId="35" xfId="25" applyNumberFormat="1" applyFont="1" applyBorder="1" applyAlignment="1">
      <alignment vertical="center"/>
    </xf>
    <xf numFmtId="178" fontId="18" fillId="0" borderId="36" xfId="25" applyNumberFormat="1" applyFont="1" applyBorder="1" applyAlignment="1">
      <alignment vertical="center"/>
    </xf>
    <xf numFmtId="178" fontId="18" fillId="0" borderId="37" xfId="25" applyNumberFormat="1" applyFont="1" applyBorder="1" applyAlignment="1">
      <alignment horizontal="center" vertical="center"/>
    </xf>
    <xf numFmtId="178" fontId="18" fillId="0" borderId="38" xfId="25" applyNumberFormat="1" applyFont="1" applyBorder="1" applyAlignment="1">
      <alignment vertical="center" wrapText="1" shrinkToFit="1"/>
    </xf>
    <xf numFmtId="178" fontId="18" fillId="0" borderId="39" xfId="25" applyNumberFormat="1" applyFont="1" applyBorder="1" applyAlignment="1">
      <alignment vertical="center" wrapText="1" shrinkToFit="1"/>
    </xf>
    <xf numFmtId="178" fontId="18" fillId="0" borderId="40" xfId="25" applyNumberFormat="1" applyFont="1" applyBorder="1" applyAlignment="1">
      <alignment vertical="center" wrapText="1" shrinkToFit="1"/>
    </xf>
    <xf numFmtId="178" fontId="18" fillId="0" borderId="0" xfId="25" applyNumberFormat="1" applyFont="1" applyAlignment="1">
      <alignment vertical="center" wrapText="1" shrinkToFit="1"/>
    </xf>
    <xf numFmtId="0" fontId="19" fillId="0" borderId="0" xfId="22" applyFont="1">
      <alignment vertical="center"/>
    </xf>
    <xf numFmtId="0" fontId="19" fillId="2" borderId="0" xfId="22" applyFont="1" applyFill="1">
      <alignment vertical="center"/>
    </xf>
    <xf numFmtId="0" fontId="21" fillId="0" borderId="0" xfId="22" applyFont="1">
      <alignment vertical="center"/>
    </xf>
    <xf numFmtId="0" fontId="21" fillId="2" borderId="0" xfId="22" applyFont="1" applyFill="1">
      <alignment vertical="center"/>
    </xf>
    <xf numFmtId="0" fontId="18" fillId="0" borderId="0" xfId="0" applyFont="1"/>
    <xf numFmtId="0" fontId="21" fillId="3" borderId="41" xfId="22" applyFont="1" applyFill="1" applyBorder="1" applyAlignment="1">
      <alignment horizontal="center" vertical="center" wrapText="1"/>
    </xf>
    <xf numFmtId="0" fontId="21" fillId="2" borderId="0" xfId="33" applyFont="1" applyFill="1" applyAlignment="1">
      <alignment horizontal="justify" wrapText="1"/>
    </xf>
    <xf numFmtId="0" fontId="21" fillId="2" borderId="0" xfId="34" applyFont="1" applyFill="1" applyBorder="1" applyAlignment="1">
      <alignment horizontal="left" vertical="top" wrapText="1"/>
    </xf>
    <xf numFmtId="0" fontId="21" fillId="2" borderId="0" xfId="34" applyFont="1" applyFill="1" applyAlignment="1">
      <alignment horizontal="left" vertical="top"/>
    </xf>
    <xf numFmtId="0" fontId="21" fillId="2" borderId="0" xfId="22" applyFont="1" applyFill="1" applyAlignment="1">
      <alignment horizontal="center" vertical="top"/>
    </xf>
    <xf numFmtId="0" fontId="21" fillId="3" borderId="46" xfId="22" applyFont="1" applyFill="1" applyBorder="1" applyAlignment="1">
      <alignment horizontal="center" vertical="center" wrapText="1"/>
    </xf>
    <xf numFmtId="0" fontId="21" fillId="3" borderId="52" xfId="22" applyFont="1" applyFill="1" applyBorder="1" applyAlignment="1">
      <alignment horizontal="center" vertical="center" wrapText="1"/>
    </xf>
    <xf numFmtId="3" fontId="21" fillId="2" borderId="55" xfId="33" applyNumberFormat="1" applyFont="1" applyFill="1" applyBorder="1" applyAlignment="1">
      <alignment horizontal="right" vertical="center" wrapText="1"/>
    </xf>
    <xf numFmtId="3" fontId="21" fillId="3" borderId="56" xfId="33" applyNumberFormat="1" applyFont="1" applyFill="1" applyBorder="1" applyAlignment="1">
      <alignment horizontal="right" vertical="center" wrapText="1"/>
    </xf>
    <xf numFmtId="0" fontId="19" fillId="2" borderId="0" xfId="22" applyFont="1" applyFill="1" applyAlignment="1">
      <alignment vertical="top"/>
    </xf>
    <xf numFmtId="3" fontId="21" fillId="2" borderId="0" xfId="20" applyNumberFormat="1" applyFont="1" applyFill="1" applyBorder="1" applyAlignment="1">
      <alignment horizontal="left" vertical="top"/>
    </xf>
    <xf numFmtId="3" fontId="21" fillId="2" borderId="0" xfId="20" applyNumberFormat="1" applyFont="1" applyFill="1" applyAlignment="1">
      <alignment horizontal="left" vertical="top"/>
    </xf>
    <xf numFmtId="0" fontId="21" fillId="3" borderId="56" xfId="22" applyFont="1" applyFill="1" applyBorder="1" applyAlignment="1">
      <alignment horizontal="center" vertical="center" wrapText="1"/>
    </xf>
    <xf numFmtId="3" fontId="21" fillId="2" borderId="7" xfId="33" applyNumberFormat="1" applyFont="1" applyFill="1" applyBorder="1" applyAlignment="1">
      <alignment horizontal="right" vertical="center" wrapText="1"/>
    </xf>
    <xf numFmtId="0" fontId="21" fillId="2" borderId="0" xfId="34" applyFont="1" applyFill="1" applyAlignment="1">
      <alignment vertical="top" wrapText="1"/>
    </xf>
    <xf numFmtId="3" fontId="21" fillId="2" borderId="60" xfId="33" applyNumberFormat="1" applyFont="1" applyFill="1" applyBorder="1" applyAlignment="1">
      <alignment horizontal="right" vertical="center" wrapText="1"/>
    </xf>
    <xf numFmtId="0" fontId="19" fillId="2" borderId="0" xfId="22" applyFont="1" applyFill="1" applyAlignment="1">
      <alignment horizontal="right" vertical="center"/>
    </xf>
    <xf numFmtId="0" fontId="21" fillId="3" borderId="62" xfId="22" applyFont="1" applyFill="1" applyBorder="1" applyAlignment="1">
      <alignment horizontal="center" vertical="center" wrapText="1"/>
    </xf>
    <xf numFmtId="3" fontId="21" fillId="3" borderId="64" xfId="33" applyNumberFormat="1" applyFont="1" applyFill="1" applyBorder="1" applyAlignment="1">
      <alignment horizontal="right" vertical="center" wrapText="1"/>
    </xf>
    <xf numFmtId="3" fontId="21" fillId="2" borderId="66" xfId="33" applyNumberFormat="1" applyFont="1" applyFill="1" applyBorder="1" applyAlignment="1">
      <alignment horizontal="right" vertical="center" wrapText="1"/>
    </xf>
    <xf numFmtId="3" fontId="21" fillId="3" borderId="62" xfId="33" applyNumberFormat="1" applyFont="1" applyFill="1" applyBorder="1" applyAlignment="1">
      <alignment horizontal="right" vertical="center" wrapText="1"/>
    </xf>
    <xf numFmtId="0" fontId="21" fillId="2" borderId="0" xfId="22" applyFont="1" applyFill="1" applyAlignment="1">
      <alignment horizontal="right" vertical="center"/>
    </xf>
    <xf numFmtId="0" fontId="21" fillId="2" borderId="69" xfId="33" applyFont="1" applyFill="1" applyBorder="1" applyAlignment="1">
      <alignment horizontal="justify" vertical="center" wrapText="1"/>
    </xf>
    <xf numFmtId="0" fontId="21" fillId="3" borderId="46" xfId="33" applyFont="1" applyFill="1" applyBorder="1" applyAlignment="1">
      <alignment horizontal="justify" vertical="center" wrapText="1"/>
    </xf>
    <xf numFmtId="3" fontId="21" fillId="2" borderId="0" xfId="20" applyNumberFormat="1" applyFont="1" applyFill="1" applyAlignment="1">
      <alignment horizontal="left" vertical="top" wrapText="1"/>
    </xf>
    <xf numFmtId="0" fontId="23" fillId="0" borderId="0" xfId="22" applyFont="1">
      <alignment vertical="center"/>
    </xf>
    <xf numFmtId="0" fontId="9" fillId="0" borderId="0" xfId="22">
      <alignment vertical="center"/>
    </xf>
    <xf numFmtId="38" fontId="0" fillId="0" borderId="0" xfId="20" applyFont="1">
      <alignment vertical="center"/>
    </xf>
    <xf numFmtId="38" fontId="0" fillId="0" borderId="0" xfId="20" applyFont="1" applyAlignment="1">
      <alignment horizontal="right" vertical="center"/>
    </xf>
    <xf numFmtId="0" fontId="24" fillId="0" borderId="0" xfId="22" applyFont="1">
      <alignment vertical="center"/>
    </xf>
    <xf numFmtId="0" fontId="25" fillId="0" borderId="0" xfId="23" applyFont="1" applyAlignment="1">
      <alignment horizontal="left"/>
    </xf>
    <xf numFmtId="0" fontId="25" fillId="0" borderId="0" xfId="35" applyFont="1" applyAlignment="1">
      <alignment horizontal="center" vertical="center"/>
    </xf>
    <xf numFmtId="0" fontId="24" fillId="0" borderId="0" xfId="22" applyFont="1" applyAlignment="1">
      <alignment horizontal="center" vertical="top"/>
    </xf>
    <xf numFmtId="0" fontId="27" fillId="0" borderId="0" xfId="22" applyFont="1" applyAlignment="1">
      <alignment horizontal="center" vertical="top"/>
    </xf>
    <xf numFmtId="0" fontId="25" fillId="0" borderId="0" xfId="35" applyFont="1" applyAlignment="1">
      <alignment vertical="center"/>
    </xf>
    <xf numFmtId="0" fontId="24" fillId="0" borderId="0" xfId="34" applyFont="1" applyAlignment="1">
      <alignment horizontal="left" vertical="top"/>
    </xf>
    <xf numFmtId="3" fontId="24" fillId="0" borderId="0" xfId="20" applyNumberFormat="1" applyFont="1" applyFill="1" applyBorder="1" applyAlignment="1">
      <alignment horizontal="left" vertical="top"/>
    </xf>
    <xf numFmtId="3" fontId="24" fillId="0" borderId="0" xfId="20" applyNumberFormat="1" applyFont="1" applyFill="1" applyAlignment="1">
      <alignment horizontal="left" vertical="top" wrapText="1"/>
    </xf>
    <xf numFmtId="0" fontId="24" fillId="0" borderId="54" xfId="33" applyFont="1" applyBorder="1" applyAlignment="1">
      <alignment horizontal="left" vertical="center" wrapText="1"/>
    </xf>
    <xf numFmtId="38" fontId="0" fillId="0" borderId="0" xfId="20" applyFont="1" applyFill="1" applyBorder="1">
      <alignment vertical="center"/>
    </xf>
    <xf numFmtId="38" fontId="24" fillId="0" borderId="58" xfId="20" applyFont="1" applyFill="1" applyBorder="1" applyAlignment="1">
      <alignment vertical="center"/>
    </xf>
    <xf numFmtId="38" fontId="24" fillId="0" borderId="25" xfId="20" applyFont="1" applyFill="1" applyBorder="1" applyAlignment="1">
      <alignment vertical="center"/>
    </xf>
    <xf numFmtId="38" fontId="24" fillId="0" borderId="24" xfId="20" applyFont="1" applyFill="1" applyBorder="1" applyAlignment="1">
      <alignment vertical="center"/>
    </xf>
    <xf numFmtId="38" fontId="24" fillId="0" borderId="60" xfId="20" applyFont="1" applyFill="1" applyBorder="1" applyAlignment="1">
      <alignment vertical="center"/>
    </xf>
    <xf numFmtId="38" fontId="24" fillId="0" borderId="82" xfId="20" applyFont="1" applyFill="1" applyBorder="1" applyAlignment="1">
      <alignment horizontal="right" vertical="center"/>
    </xf>
    <xf numFmtId="38" fontId="24" fillId="0" borderId="0" xfId="20" applyFont="1" applyFill="1" applyAlignment="1">
      <alignment horizontal="left" vertical="top"/>
    </xf>
    <xf numFmtId="38" fontId="24" fillId="0" borderId="0" xfId="20" applyFont="1" applyFill="1" applyBorder="1" applyAlignment="1">
      <alignment horizontal="left" vertical="top"/>
    </xf>
    <xf numFmtId="38" fontId="0" fillId="0" borderId="0" xfId="20" applyFont="1" applyFill="1" applyBorder="1" applyAlignment="1">
      <alignment horizontal="right" vertical="center"/>
    </xf>
    <xf numFmtId="38" fontId="24" fillId="0" borderId="83" xfId="20" applyFont="1" applyFill="1" applyBorder="1" applyAlignment="1">
      <alignment horizontal="right" vertical="center"/>
    </xf>
    <xf numFmtId="38" fontId="24" fillId="0" borderId="55" xfId="20" applyFont="1" applyFill="1" applyBorder="1" applyAlignment="1">
      <alignment horizontal="right" vertical="center"/>
    </xf>
    <xf numFmtId="38" fontId="24" fillId="0" borderId="28" xfId="20" applyFont="1" applyFill="1" applyBorder="1" applyAlignment="1">
      <alignment horizontal="right" vertical="center"/>
    </xf>
    <xf numFmtId="38" fontId="24" fillId="0" borderId="27" xfId="20" applyFont="1" applyFill="1" applyBorder="1" applyAlignment="1">
      <alignment horizontal="right" vertical="center"/>
    </xf>
    <xf numFmtId="38" fontId="24" fillId="0" borderId="56" xfId="20" applyFont="1" applyFill="1" applyBorder="1" applyAlignment="1">
      <alignment horizontal="right" vertical="center"/>
    </xf>
    <xf numFmtId="38" fontId="24" fillId="0" borderId="0" xfId="20" applyFont="1" applyFill="1" applyAlignment="1">
      <alignment horizontal="right" vertical="top"/>
    </xf>
    <xf numFmtId="38" fontId="24" fillId="0" borderId="0" xfId="20" applyFont="1" applyFill="1" applyBorder="1" applyAlignment="1">
      <alignment horizontal="right" vertical="top"/>
    </xf>
    <xf numFmtId="0" fontId="24" fillId="0" borderId="24" xfId="22" applyFont="1" applyBorder="1" applyAlignment="1">
      <alignment horizontal="left" vertical="top"/>
    </xf>
    <xf numFmtId="0" fontId="9" fillId="0" borderId="0" xfId="22" applyAlignment="1">
      <alignment horizontal="right" vertical="center"/>
    </xf>
    <xf numFmtId="0" fontId="24" fillId="0" borderId="51" xfId="22" applyFont="1" applyBorder="1" applyAlignment="1">
      <alignment horizontal="center" vertical="top"/>
    </xf>
    <xf numFmtId="0" fontId="0" fillId="0" borderId="0" xfId="0"/>
    <xf numFmtId="3" fontId="21" fillId="3" borderId="84" xfId="33" applyNumberFormat="1" applyFont="1" applyFill="1" applyBorder="1" applyAlignment="1">
      <alignment horizontal="right" vertical="center" wrapText="1"/>
    </xf>
    <xf numFmtId="0" fontId="21" fillId="3" borderId="85" xfId="33" applyFont="1" applyFill="1" applyBorder="1" applyAlignment="1">
      <alignment horizontal="justify" vertical="center" wrapText="1"/>
    </xf>
    <xf numFmtId="3" fontId="21" fillId="3" borderId="53" xfId="33" applyNumberFormat="1" applyFont="1" applyFill="1" applyBorder="1" applyAlignment="1">
      <alignment horizontal="right" vertical="center" wrapText="1"/>
    </xf>
    <xf numFmtId="3" fontId="21" fillId="3" borderId="65" xfId="33" applyNumberFormat="1" applyFont="1" applyFill="1" applyBorder="1" applyAlignment="1">
      <alignment horizontal="right" vertical="center" wrapText="1"/>
    </xf>
    <xf numFmtId="0" fontId="21" fillId="3" borderId="47" xfId="33" applyFont="1" applyFill="1" applyBorder="1" applyAlignment="1">
      <alignment horizontal="justify" vertical="center" wrapText="1"/>
    </xf>
    <xf numFmtId="0" fontId="21" fillId="2" borderId="86" xfId="33" applyFont="1" applyFill="1" applyBorder="1" applyAlignment="1">
      <alignment vertical="center" wrapText="1"/>
    </xf>
    <xf numFmtId="0" fontId="21" fillId="2" borderId="87" xfId="33" applyFont="1" applyFill="1" applyBorder="1" applyAlignment="1">
      <alignment vertical="center" wrapText="1"/>
    </xf>
    <xf numFmtId="3" fontId="21" fillId="2" borderId="54" xfId="33" applyNumberFormat="1" applyFont="1" applyFill="1" applyBorder="1" applyAlignment="1">
      <alignment horizontal="right" vertical="center" wrapText="1"/>
    </xf>
    <xf numFmtId="3" fontId="21" fillId="2" borderId="57" xfId="33" applyNumberFormat="1" applyFont="1" applyFill="1" applyBorder="1" applyAlignment="1">
      <alignment horizontal="right" vertical="center" wrapText="1"/>
    </xf>
    <xf numFmtId="3" fontId="21" fillId="2" borderId="59" xfId="33" applyNumberFormat="1" applyFont="1" applyFill="1" applyBorder="1" applyAlignment="1">
      <alignment horizontal="right" vertical="center" wrapText="1"/>
    </xf>
    <xf numFmtId="3" fontId="21" fillId="2" borderId="63" xfId="33" applyNumberFormat="1" applyFont="1" applyFill="1" applyBorder="1" applyAlignment="1">
      <alignment horizontal="right" vertical="center" wrapText="1"/>
    </xf>
    <xf numFmtId="0" fontId="21" fillId="2" borderId="48" xfId="33" applyFont="1" applyFill="1" applyBorder="1" applyAlignment="1">
      <alignment horizontal="justify" vertical="center" wrapText="1"/>
    </xf>
    <xf numFmtId="0" fontId="21" fillId="2" borderId="86" xfId="22" applyFont="1" applyFill="1" applyBorder="1" applyAlignment="1">
      <alignment vertical="center"/>
    </xf>
    <xf numFmtId="0" fontId="21" fillId="2" borderId="87" xfId="22" applyFont="1" applyFill="1" applyBorder="1" applyAlignment="1">
      <alignment vertical="center"/>
    </xf>
    <xf numFmtId="0" fontId="21" fillId="2" borderId="88" xfId="33" applyFont="1" applyFill="1" applyBorder="1" applyAlignment="1">
      <alignment vertical="center" wrapText="1"/>
    </xf>
    <xf numFmtId="0" fontId="21" fillId="5" borderId="69" xfId="33" applyFont="1" applyFill="1" applyBorder="1" applyAlignment="1">
      <alignment horizontal="justify" vertical="center" wrapText="1"/>
    </xf>
    <xf numFmtId="3" fontId="21" fillId="3" borderId="28" xfId="33" applyNumberFormat="1" applyFont="1" applyFill="1" applyBorder="1" applyAlignment="1">
      <alignment horizontal="right" vertical="center" wrapText="1"/>
    </xf>
    <xf numFmtId="3" fontId="21" fillId="3" borderId="67" xfId="33" applyNumberFormat="1" applyFont="1" applyFill="1" applyBorder="1" applyAlignment="1">
      <alignment horizontal="right" vertical="center" wrapText="1"/>
    </xf>
    <xf numFmtId="0" fontId="21" fillId="3" borderId="70" xfId="33" applyFont="1" applyFill="1" applyBorder="1" applyAlignment="1">
      <alignment horizontal="justify" vertical="center" wrapText="1"/>
    </xf>
    <xf numFmtId="0" fontId="21" fillId="5" borderId="0" xfId="33" applyFont="1" applyFill="1" applyBorder="1" applyAlignment="1">
      <alignment horizontal="left" vertical="center" wrapText="1"/>
    </xf>
    <xf numFmtId="0" fontId="21" fillId="5" borderId="77" xfId="33" applyFont="1" applyFill="1" applyBorder="1" applyAlignment="1">
      <alignment horizontal="left" vertical="center" wrapText="1"/>
    </xf>
    <xf numFmtId="0" fontId="21" fillId="2" borderId="87" xfId="22" applyFont="1" applyFill="1" applyBorder="1" applyAlignment="1">
      <alignment vertical="center" wrapText="1"/>
    </xf>
    <xf numFmtId="0" fontId="21" fillId="5" borderId="32" xfId="33" applyFont="1" applyFill="1" applyBorder="1" applyAlignment="1">
      <alignment horizontal="left" vertical="center" wrapText="1"/>
    </xf>
    <xf numFmtId="0" fontId="21" fillId="5" borderId="89" xfId="33" applyFont="1" applyFill="1" applyBorder="1" applyAlignment="1">
      <alignment horizontal="left" vertical="center" wrapText="1"/>
    </xf>
    <xf numFmtId="0" fontId="21" fillId="2" borderId="86" xfId="22" applyFont="1" applyFill="1" applyBorder="1" applyAlignment="1">
      <alignment vertical="center" wrapText="1"/>
    </xf>
    <xf numFmtId="3" fontId="21" fillId="2" borderId="26" xfId="33" applyNumberFormat="1" applyFont="1" applyFill="1" applyBorder="1" applyAlignment="1">
      <alignment horizontal="right" vertical="center" wrapText="1"/>
    </xf>
    <xf numFmtId="3" fontId="21" fillId="2" borderId="90" xfId="33" applyNumberFormat="1" applyFont="1" applyFill="1" applyBorder="1" applyAlignment="1">
      <alignment horizontal="right" vertical="center" wrapText="1"/>
    </xf>
    <xf numFmtId="3" fontId="21" fillId="2" borderId="23" xfId="33" applyNumberFormat="1" applyFont="1" applyFill="1" applyBorder="1" applyAlignment="1">
      <alignment horizontal="right" vertical="center" wrapText="1"/>
    </xf>
    <xf numFmtId="3" fontId="21" fillId="2" borderId="91" xfId="33" applyNumberFormat="1" applyFont="1" applyFill="1" applyBorder="1" applyAlignment="1">
      <alignment horizontal="right" vertical="center" wrapText="1"/>
    </xf>
    <xf numFmtId="0" fontId="21" fillId="2" borderId="50" xfId="33" applyFont="1" applyFill="1" applyBorder="1" applyAlignment="1">
      <alignment horizontal="justify" vertical="center" wrapText="1"/>
    </xf>
    <xf numFmtId="0" fontId="0" fillId="0" borderId="52" xfId="0" applyBorder="1" applyAlignment="1">
      <alignment horizontal="left" vertical="center" wrapText="1"/>
    </xf>
    <xf numFmtId="3" fontId="21" fillId="5" borderId="54" xfId="33" applyNumberFormat="1" applyFont="1" applyFill="1" applyBorder="1" applyAlignment="1">
      <alignment horizontal="right" vertical="center" wrapText="1"/>
    </xf>
    <xf numFmtId="3" fontId="21" fillId="5" borderId="63" xfId="33" applyNumberFormat="1" applyFont="1" applyFill="1" applyBorder="1" applyAlignment="1">
      <alignment horizontal="right" vertical="center" wrapText="1"/>
    </xf>
    <xf numFmtId="0" fontId="21" fillId="5" borderId="48" xfId="33" applyFont="1" applyFill="1" applyBorder="1" applyAlignment="1">
      <alignment horizontal="justify" vertical="center" wrapText="1"/>
    </xf>
    <xf numFmtId="0" fontId="0" fillId="0" borderId="43" xfId="0" applyBorder="1" applyAlignment="1">
      <alignment horizontal="left" vertical="center" wrapText="1"/>
    </xf>
    <xf numFmtId="3" fontId="21" fillId="5" borderId="43" xfId="33" applyNumberFormat="1" applyFont="1" applyFill="1" applyBorder="1" applyAlignment="1">
      <alignment horizontal="right" vertical="center" wrapText="1"/>
    </xf>
    <xf numFmtId="3" fontId="21" fillId="5" borderId="92" xfId="33" applyNumberFormat="1" applyFont="1" applyFill="1" applyBorder="1" applyAlignment="1">
      <alignment horizontal="right" vertical="center" wrapText="1"/>
    </xf>
    <xf numFmtId="3" fontId="21" fillId="5" borderId="68" xfId="33" applyNumberFormat="1" applyFont="1" applyFill="1" applyBorder="1" applyAlignment="1">
      <alignment horizontal="right" vertical="center" wrapText="1"/>
    </xf>
    <xf numFmtId="0" fontId="21" fillId="5" borderId="49" xfId="33" applyFont="1" applyFill="1" applyBorder="1" applyAlignment="1">
      <alignment horizontal="justify" vertical="center" wrapText="1"/>
    </xf>
    <xf numFmtId="3" fontId="21" fillId="3" borderId="96" xfId="33" applyNumberFormat="1" applyFont="1" applyFill="1" applyBorder="1" applyAlignment="1">
      <alignment horizontal="right" vertical="center" wrapText="1"/>
    </xf>
    <xf numFmtId="3" fontId="21" fillId="3" borderId="97" xfId="33" applyNumberFormat="1" applyFont="1" applyFill="1" applyBorder="1" applyAlignment="1">
      <alignment horizontal="right" vertical="center" wrapText="1"/>
    </xf>
    <xf numFmtId="3" fontId="21" fillId="3" borderId="98" xfId="33" applyNumberFormat="1" applyFont="1" applyFill="1" applyBorder="1" applyAlignment="1">
      <alignment horizontal="right" vertical="center" wrapText="1"/>
    </xf>
    <xf numFmtId="0" fontId="21" fillId="3" borderId="99" xfId="33" applyFont="1" applyFill="1" applyBorder="1" applyAlignment="1">
      <alignment horizontal="justify" vertical="center" wrapText="1"/>
    </xf>
    <xf numFmtId="0" fontId="21" fillId="3" borderId="82" xfId="22" applyFont="1" applyFill="1" applyBorder="1" applyAlignment="1">
      <alignment horizontal="center" vertical="center" wrapText="1"/>
    </xf>
    <xf numFmtId="3" fontId="21" fillId="5" borderId="101" xfId="33" applyNumberFormat="1" applyFont="1" applyFill="1" applyBorder="1" applyAlignment="1">
      <alignment horizontal="right" vertical="center" wrapText="1"/>
    </xf>
    <xf numFmtId="0" fontId="0" fillId="0" borderId="102" xfId="0" applyBorder="1" applyAlignment="1">
      <alignment horizontal="left" vertical="center" wrapText="1"/>
    </xf>
    <xf numFmtId="3" fontId="21" fillId="5" borderId="102" xfId="33" applyNumberFormat="1" applyFont="1" applyFill="1" applyBorder="1" applyAlignment="1">
      <alignment horizontal="right" vertical="center" wrapText="1"/>
    </xf>
    <xf numFmtId="3" fontId="21" fillId="5" borderId="105" xfId="33" applyNumberFormat="1" applyFont="1" applyFill="1" applyBorder="1" applyAlignment="1">
      <alignment horizontal="right" vertical="center" wrapText="1"/>
    </xf>
    <xf numFmtId="3" fontId="21" fillId="5" borderId="106" xfId="33" applyNumberFormat="1" applyFont="1" applyFill="1" applyBorder="1" applyAlignment="1">
      <alignment horizontal="right" vertical="center" wrapText="1"/>
    </xf>
    <xf numFmtId="3" fontId="21" fillId="5" borderId="100" xfId="33" applyNumberFormat="1" applyFont="1" applyFill="1" applyBorder="1" applyAlignment="1">
      <alignment horizontal="right" vertical="center" wrapText="1"/>
    </xf>
    <xf numFmtId="0" fontId="21" fillId="5" borderId="104" xfId="33" applyFont="1" applyFill="1" applyBorder="1" applyAlignment="1">
      <alignment horizontal="justify" vertical="center" wrapText="1"/>
    </xf>
    <xf numFmtId="0" fontId="22" fillId="2" borderId="0" xfId="22" applyFont="1" applyFill="1" applyAlignment="1">
      <alignment horizontal="center" vertical="center"/>
    </xf>
    <xf numFmtId="0" fontId="21" fillId="3" borderId="41" xfId="22" applyFont="1" applyFill="1" applyBorder="1" applyAlignment="1">
      <alignment horizontal="center" vertical="center" wrapText="1"/>
    </xf>
    <xf numFmtId="0" fontId="21" fillId="3" borderId="1" xfId="22" applyFont="1" applyFill="1" applyBorder="1" applyAlignment="1">
      <alignment horizontal="center" vertical="center" wrapText="1"/>
    </xf>
    <xf numFmtId="0" fontId="21" fillId="3" borderId="46" xfId="22" applyFont="1" applyFill="1" applyBorder="1" applyAlignment="1">
      <alignment horizontal="center" vertical="center" wrapText="1"/>
    </xf>
    <xf numFmtId="0" fontId="21" fillId="5" borderId="23" xfId="33" applyFont="1" applyFill="1" applyBorder="1" applyAlignment="1">
      <alignment horizontal="left" vertical="center" wrapText="1"/>
    </xf>
    <xf numFmtId="0" fontId="0" fillId="5" borderId="50" xfId="0" applyFill="1" applyBorder="1" applyAlignment="1">
      <alignment vertical="center" wrapText="1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21" fillId="5" borderId="80" xfId="33" applyFont="1" applyFill="1" applyBorder="1" applyAlignment="1">
      <alignment horizontal="left" vertical="center" wrapText="1"/>
    </xf>
    <xf numFmtId="0" fontId="0" fillId="5" borderId="49" xfId="0" applyFill="1" applyBorder="1" applyAlignment="1">
      <alignment vertical="center"/>
    </xf>
    <xf numFmtId="0" fontId="21" fillId="5" borderId="103" xfId="33" applyFont="1" applyFill="1" applyBorder="1" applyAlignment="1">
      <alignment horizontal="left" vertical="center" wrapText="1"/>
    </xf>
    <xf numFmtId="0" fontId="0" fillId="0" borderId="104" xfId="0" applyBorder="1" applyAlignment="1">
      <alignment vertical="center" wrapText="1"/>
    </xf>
    <xf numFmtId="0" fontId="21" fillId="2" borderId="43" xfId="33" applyFont="1" applyFill="1" applyBorder="1" applyAlignment="1">
      <alignment horizontal="left" vertical="center" wrapText="1"/>
    </xf>
    <xf numFmtId="0" fontId="21" fillId="2" borderId="44" xfId="33" applyFont="1" applyFill="1" applyBorder="1" applyAlignment="1">
      <alignment horizontal="left" vertical="center" wrapText="1"/>
    </xf>
    <xf numFmtId="0" fontId="21" fillId="2" borderId="45" xfId="33" applyFont="1" applyFill="1" applyBorder="1" applyAlignment="1">
      <alignment horizontal="left" vertical="center" wrapText="1"/>
    </xf>
    <xf numFmtId="0" fontId="21" fillId="2" borderId="93" xfId="33" applyFont="1" applyFill="1" applyBorder="1" applyAlignment="1">
      <alignment horizontal="left" vertical="center" wrapText="1"/>
    </xf>
    <xf numFmtId="0" fontId="21" fillId="5" borderId="24" xfId="33" applyFont="1" applyFill="1" applyBorder="1" applyAlignment="1">
      <alignment horizontal="left" vertical="center" wrapText="1"/>
    </xf>
    <xf numFmtId="0" fontId="0" fillId="5" borderId="51" xfId="0" applyFill="1" applyBorder="1" applyAlignment="1">
      <alignment vertical="center"/>
    </xf>
    <xf numFmtId="0" fontId="21" fillId="5" borderId="94" xfId="33" applyFont="1" applyFill="1" applyBorder="1" applyAlignment="1">
      <alignment horizontal="left" vertical="center" wrapText="1"/>
    </xf>
    <xf numFmtId="0" fontId="0" fillId="5" borderId="95" xfId="0" applyFill="1" applyBorder="1" applyAlignment="1">
      <alignment vertical="center"/>
    </xf>
    <xf numFmtId="0" fontId="21" fillId="5" borderId="58" xfId="33" applyFont="1" applyFill="1" applyBorder="1" applyAlignment="1">
      <alignment horizontal="left" vertical="center" wrapText="1"/>
    </xf>
    <xf numFmtId="0" fontId="0" fillId="5" borderId="47" xfId="0" applyFill="1" applyBorder="1" applyAlignment="1">
      <alignment vertical="center"/>
    </xf>
    <xf numFmtId="0" fontId="0" fillId="0" borderId="49" xfId="0" applyBorder="1" applyAlignment="1">
      <alignment vertical="center"/>
    </xf>
    <xf numFmtId="0" fontId="21" fillId="5" borderId="82" xfId="33" applyFont="1" applyFill="1" applyBorder="1" applyAlignment="1">
      <alignment horizontal="left" vertical="center" wrapText="1"/>
    </xf>
    <xf numFmtId="0" fontId="0" fillId="0" borderId="46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178" fontId="18" fillId="0" borderId="27" xfId="25" applyNumberFormat="1" applyFont="1" applyBorder="1" applyAlignment="1">
      <alignment horizontal="center" vertical="center"/>
    </xf>
    <xf numFmtId="179" fontId="18" fillId="0" borderId="0" xfId="25" applyNumberFormat="1" applyFont="1" applyAlignment="1">
      <alignment horizontal="right"/>
    </xf>
    <xf numFmtId="178" fontId="20" fillId="0" borderId="0" xfId="25" applyNumberFormat="1" applyFont="1" applyAlignment="1">
      <alignment horizontal="center" vertical="center"/>
    </xf>
    <xf numFmtId="49" fontId="18" fillId="0" borderId="19" xfId="25" applyNumberFormat="1" applyFont="1" applyBorder="1" applyAlignment="1">
      <alignment horizontal="center" vertical="center"/>
    </xf>
    <xf numFmtId="49" fontId="18" fillId="0" borderId="2" xfId="25" applyNumberFormat="1" applyFont="1" applyBorder="1" applyAlignment="1">
      <alignment horizontal="center" vertical="center"/>
    </xf>
    <xf numFmtId="49" fontId="18" fillId="0" borderId="11" xfId="25" applyNumberFormat="1" applyFont="1" applyBorder="1" applyAlignment="1">
      <alignment horizontal="center" vertical="center"/>
    </xf>
    <xf numFmtId="178" fontId="18" fillId="0" borderId="0" xfId="25" applyNumberFormat="1" applyFont="1" applyBorder="1" applyAlignment="1">
      <alignment horizontal="center" vertical="center"/>
    </xf>
    <xf numFmtId="0" fontId="24" fillId="0" borderId="75" xfId="33" applyFont="1" applyBorder="1" applyAlignment="1">
      <alignment horizontal="left" vertical="center" wrapText="1"/>
    </xf>
    <xf numFmtId="0" fontId="24" fillId="0" borderId="79" xfId="33" applyFont="1" applyBorder="1" applyAlignment="1">
      <alignment horizontal="left" vertical="center" wrapText="1"/>
    </xf>
    <xf numFmtId="0" fontId="24" fillId="0" borderId="25" xfId="22" applyFont="1" applyBorder="1" applyAlignment="1">
      <alignment horizontal="left" vertical="top"/>
    </xf>
    <xf numFmtId="0" fontId="24" fillId="0" borderId="70" xfId="22" applyFont="1" applyBorder="1" applyAlignment="1">
      <alignment horizontal="left" vertical="top"/>
    </xf>
    <xf numFmtId="0" fontId="24" fillId="0" borderId="74" xfId="33" applyFont="1" applyBorder="1" applyAlignment="1">
      <alignment horizontal="left" vertical="center" wrapText="1"/>
    </xf>
    <xf numFmtId="0" fontId="24" fillId="0" borderId="2" xfId="33" applyFont="1" applyBorder="1" applyAlignment="1">
      <alignment horizontal="left" vertical="center" wrapText="1"/>
    </xf>
    <xf numFmtId="0" fontId="24" fillId="0" borderId="60" xfId="22" applyFont="1" applyBorder="1" applyAlignment="1">
      <alignment horizontal="left" vertical="top" wrapText="1"/>
    </xf>
    <xf numFmtId="0" fontId="24" fillId="0" borderId="69" xfId="22" applyFont="1" applyBorder="1" applyAlignment="1">
      <alignment horizontal="left" vertical="top" wrapText="1"/>
    </xf>
    <xf numFmtId="0" fontId="26" fillId="0" borderId="41" xfId="22" applyFont="1" applyBorder="1" applyAlignment="1">
      <alignment horizontal="center" vertical="center" shrinkToFit="1"/>
    </xf>
    <xf numFmtId="0" fontId="26" fillId="0" borderId="1" xfId="22" applyFont="1" applyBorder="1" applyAlignment="1">
      <alignment vertical="center" shrinkToFit="1"/>
    </xf>
    <xf numFmtId="0" fontId="26" fillId="0" borderId="46" xfId="22" applyFont="1" applyBorder="1" applyAlignment="1">
      <alignment vertical="center" shrinkToFit="1"/>
    </xf>
    <xf numFmtId="0" fontId="24" fillId="0" borderId="71" xfId="33" applyFont="1" applyBorder="1" applyAlignment="1">
      <alignment horizontal="left" vertical="center" wrapText="1"/>
    </xf>
    <xf numFmtId="0" fontId="24" fillId="0" borderId="76" xfId="33" applyFont="1" applyBorder="1" applyAlignment="1">
      <alignment horizontal="left" vertical="center" wrapText="1"/>
    </xf>
    <xf numFmtId="0" fontId="24" fillId="0" borderId="58" xfId="22" applyFont="1" applyBorder="1" applyAlignment="1">
      <alignment horizontal="left" vertical="top" wrapText="1"/>
    </xf>
    <xf numFmtId="0" fontId="24" fillId="0" borderId="47" xfId="22" applyFont="1" applyBorder="1" applyAlignment="1">
      <alignment horizontal="left" vertical="top" wrapText="1"/>
    </xf>
    <xf numFmtId="0" fontId="24" fillId="0" borderId="73" xfId="33" applyFont="1" applyBorder="1" applyAlignment="1">
      <alignment horizontal="left" vertical="center" wrapText="1"/>
    </xf>
    <xf numFmtId="0" fontId="24" fillId="0" borderId="78" xfId="33" applyFont="1" applyBorder="1" applyAlignment="1">
      <alignment horizontal="left" vertical="center" wrapText="1"/>
    </xf>
    <xf numFmtId="0" fontId="24" fillId="0" borderId="26" xfId="33" applyFont="1" applyBorder="1" applyAlignment="1">
      <alignment horizontal="left" vertical="center" wrapText="1"/>
    </xf>
    <xf numFmtId="0" fontId="24" fillId="4" borderId="71" xfId="22" applyFont="1" applyFill="1" applyBorder="1" applyAlignment="1">
      <alignment horizontal="center" vertical="center"/>
    </xf>
    <xf numFmtId="0" fontId="24" fillId="4" borderId="76" xfId="22" applyFont="1" applyFill="1" applyBorder="1" applyAlignment="1">
      <alignment horizontal="center" vertical="center"/>
    </xf>
    <xf numFmtId="0" fontId="24" fillId="4" borderId="72" xfId="22" applyFont="1" applyFill="1" applyBorder="1" applyAlignment="1">
      <alignment horizontal="center" vertical="center"/>
    </xf>
    <xf numFmtId="0" fontId="24" fillId="4" borderId="77" xfId="22" applyFont="1" applyFill="1" applyBorder="1" applyAlignment="1">
      <alignment horizontal="center" vertical="center"/>
    </xf>
    <xf numFmtId="38" fontId="24" fillId="4" borderId="80" xfId="20" applyFont="1" applyFill="1" applyBorder="1" applyAlignment="1">
      <alignment horizontal="center" vertical="center" wrapText="1"/>
    </xf>
    <xf numFmtId="38" fontId="24" fillId="4" borderId="83" xfId="20" applyFont="1" applyFill="1" applyBorder="1" applyAlignment="1">
      <alignment horizontal="center" vertical="center"/>
    </xf>
    <xf numFmtId="38" fontId="24" fillId="4" borderId="81" xfId="20" applyFont="1" applyFill="1" applyBorder="1" applyAlignment="1">
      <alignment horizontal="center" vertical="center"/>
    </xf>
    <xf numFmtId="38" fontId="24" fillId="4" borderId="84" xfId="20" applyFont="1" applyFill="1" applyBorder="1" applyAlignment="1">
      <alignment horizontal="center" vertical="center"/>
    </xf>
    <xf numFmtId="0" fontId="24" fillId="4" borderId="80" xfId="22" applyFont="1" applyFill="1" applyBorder="1" applyAlignment="1">
      <alignment horizontal="center" vertical="center"/>
    </xf>
    <xf numFmtId="0" fontId="24" fillId="4" borderId="49" xfId="22" applyFont="1" applyFill="1" applyBorder="1" applyAlignment="1">
      <alignment horizontal="center" vertical="center"/>
    </xf>
    <xf numFmtId="0" fontId="24" fillId="4" borderId="81" xfId="22" applyFont="1" applyFill="1" applyBorder="1" applyAlignment="1">
      <alignment horizontal="center" vertical="center"/>
    </xf>
    <xf numFmtId="0" fontId="24" fillId="4" borderId="85" xfId="22" applyFont="1" applyFill="1" applyBorder="1" applyAlignment="1">
      <alignment horizontal="center" vertical="center"/>
    </xf>
    <xf numFmtId="0" fontId="24" fillId="0" borderId="55" xfId="33" applyFont="1" applyBorder="1" applyAlignment="1">
      <alignment horizontal="left" vertical="center" wrapText="1"/>
    </xf>
    <xf numFmtId="0" fontId="24" fillId="0" borderId="0" xfId="22" applyFont="1" applyAlignment="1">
      <alignment horizontal="center" vertical="top"/>
    </xf>
    <xf numFmtId="3" fontId="24" fillId="0" borderId="0" xfId="20" applyNumberFormat="1" applyFont="1" applyFill="1" applyAlignment="1">
      <alignment horizontal="left" vertical="top" wrapText="1"/>
    </xf>
    <xf numFmtId="0" fontId="24" fillId="0" borderId="0" xfId="34" applyFont="1" applyAlignment="1">
      <alignment horizontal="left" vertical="top"/>
    </xf>
    <xf numFmtId="0" fontId="24" fillId="0" borderId="42" xfId="33" applyFont="1" applyBorder="1" applyAlignment="1">
      <alignment horizontal="left" vertical="center" wrapText="1"/>
    </xf>
    <xf numFmtId="0" fontId="24" fillId="0" borderId="61" xfId="33" applyFont="1" applyBorder="1" applyAlignment="1">
      <alignment horizontal="left" vertical="center" wrapText="1"/>
    </xf>
    <xf numFmtId="0" fontId="24" fillId="0" borderId="41" xfId="33" applyFont="1" applyBorder="1" applyAlignment="1">
      <alignment horizontal="center" vertical="center" wrapText="1"/>
    </xf>
    <xf numFmtId="0" fontId="24" fillId="0" borderId="1" xfId="33" applyFont="1" applyBorder="1" applyAlignment="1">
      <alignment horizontal="center" vertical="center" wrapText="1"/>
    </xf>
    <xf numFmtId="0" fontId="24" fillId="0" borderId="56" xfId="33" applyFont="1" applyBorder="1" applyAlignment="1">
      <alignment horizontal="center" vertical="center" wrapText="1"/>
    </xf>
    <xf numFmtId="38" fontId="24" fillId="0" borderId="82" xfId="20" applyFont="1" applyFill="1" applyBorder="1" applyAlignment="1">
      <alignment horizontal="center" vertical="center"/>
    </xf>
    <xf numFmtId="38" fontId="24" fillId="0" borderId="46" xfId="20" applyFont="1" applyFill="1" applyBorder="1" applyAlignment="1">
      <alignment horizontal="center" vertical="center"/>
    </xf>
    <xf numFmtId="0" fontId="27" fillId="0" borderId="0" xfId="34" applyFont="1" applyAlignment="1">
      <alignment horizontal="left" vertical="top" wrapText="1"/>
    </xf>
  </cellXfs>
  <cellStyles count="36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パーセント 2" xfId="11" xr:uid="{00000000-0005-0000-0000-00000A000000}"/>
    <cellStyle name="ハイパーリンク 2" xfId="10" xr:uid="{00000000-0005-0000-0000-000009000000}"/>
    <cellStyle name="桁区切り 2" xfId="17" xr:uid="{00000000-0005-0000-0000-000010000000}"/>
    <cellStyle name="桁区切り 2 2" xfId="18" xr:uid="{00000000-0005-0000-0000-000011000000}"/>
    <cellStyle name="桁区切り 2 3" xfId="19" xr:uid="{00000000-0005-0000-0000-000012000000}"/>
    <cellStyle name="桁区切り 3" xfId="20" xr:uid="{00000000-0005-0000-0000-000013000000}"/>
    <cellStyle name="桁区切り 4" xfId="21" xr:uid="{00000000-0005-0000-0000-000014000000}"/>
    <cellStyle name="工事費(小)" xfId="15" xr:uid="{00000000-0005-0000-0000-00000E000000}"/>
    <cellStyle name="工事費(大)" xfId="14" xr:uid="{00000000-0005-0000-0000-00000D000000}"/>
    <cellStyle name="坪価(小)" xfId="13" xr:uid="{00000000-0005-0000-0000-00000C000000}"/>
    <cellStyle name="坪価(大)" xfId="12" xr:uid="{00000000-0005-0000-0000-00000B000000}"/>
    <cellStyle name="標準" xfId="0" builtinId="0"/>
    <cellStyle name="標準 2" xfId="22" xr:uid="{00000000-0005-0000-0000-000016000000}"/>
    <cellStyle name="標準 2 2" xfId="23" xr:uid="{00000000-0005-0000-0000-000017000000}"/>
    <cellStyle name="標準 2 2 2" xfId="24" xr:uid="{00000000-0005-0000-0000-000018000000}"/>
    <cellStyle name="標準 3" xfId="25" xr:uid="{00000000-0005-0000-0000-000019000000}"/>
    <cellStyle name="標準 3 2" xfId="26" xr:uid="{00000000-0005-0000-0000-00001A000000}"/>
    <cellStyle name="標準 4" xfId="27" xr:uid="{00000000-0005-0000-0000-00001B000000}"/>
    <cellStyle name="標準 5" xfId="28" xr:uid="{00000000-0005-0000-0000-00001C000000}"/>
    <cellStyle name="標準 6" xfId="29" xr:uid="{00000000-0005-0000-0000-00001D000000}"/>
    <cellStyle name="標準 7" xfId="30" xr:uid="{00000000-0005-0000-0000-00001E000000}"/>
    <cellStyle name="標準 7 2" xfId="31" xr:uid="{00000000-0005-0000-0000-00001F000000}"/>
    <cellStyle name="標準 8" xfId="32" xr:uid="{00000000-0005-0000-0000-000020000000}"/>
    <cellStyle name="標準_【岡崎市】様式13-2（別紙）130118" xfId="35" xr:uid="{00000000-0005-0000-0000-000024000000}"/>
    <cellStyle name="標準_030828　様式集（第9-17・第10-6・第11-8号様式）" xfId="33" xr:uid="{00000000-0005-0000-0000-000021000000}"/>
    <cellStyle name="標準_080521：様式集" xfId="34" xr:uid="{00000000-0005-0000-0000-000022000000}"/>
    <cellStyle name="未定義" xfId="16" xr:uid="{00000000-0005-0000-0000-00000F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3"/>
  <sheetViews>
    <sheetView showGridLines="0" view="pageBreakPreview" zoomScale="70" zoomScaleNormal="60" zoomScaleSheetLayoutView="70" workbookViewId="0">
      <selection activeCell="U5" sqref="U5"/>
    </sheetView>
  </sheetViews>
  <sheetFormatPr defaultColWidth="9.09765625" defaultRowHeight="13" x14ac:dyDescent="0.2"/>
  <cols>
    <col min="1" max="1" width="2.3984375" style="38" customWidth="1"/>
    <col min="2" max="2" width="28.3984375" style="38" customWidth="1"/>
    <col min="3" max="3" width="4.69921875" style="38" customWidth="1"/>
    <col min="4" max="4" width="35.8984375" style="38" customWidth="1"/>
    <col min="5" max="17" width="16.69921875" style="38" customWidth="1"/>
    <col min="18" max="18" width="75.09765625" style="38" customWidth="1"/>
    <col min="19" max="19" width="3" style="39" customWidth="1"/>
    <col min="20" max="16384" width="9.09765625" style="38"/>
  </cols>
  <sheetData>
    <row r="1" spans="1:21" x14ac:dyDescent="0.2">
      <c r="A1" s="39"/>
      <c r="B1" s="42" t="s">
        <v>60</v>
      </c>
      <c r="C1" s="42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9"/>
    </row>
    <row r="2" spans="1:21" ht="25.5" x14ac:dyDescent="0.2">
      <c r="A2" s="39"/>
      <c r="B2" s="153" t="s">
        <v>61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</row>
    <row r="3" spans="1:21" ht="37.5" customHeight="1" thickBo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59"/>
      <c r="R3" s="64" t="s">
        <v>62</v>
      </c>
    </row>
    <row r="4" spans="1:21" s="40" customFormat="1" ht="37.5" customHeight="1" thickBot="1" x14ac:dyDescent="0.25">
      <c r="A4" s="41"/>
      <c r="B4" s="154" t="s">
        <v>5</v>
      </c>
      <c r="C4" s="155"/>
      <c r="D4" s="156"/>
      <c r="E4" s="49" t="s">
        <v>75</v>
      </c>
      <c r="F4" s="55" t="s">
        <v>23</v>
      </c>
      <c r="G4" s="55" t="s">
        <v>24</v>
      </c>
      <c r="H4" s="55" t="s">
        <v>25</v>
      </c>
      <c r="I4" s="55" t="s">
        <v>26</v>
      </c>
      <c r="J4" s="55" t="s">
        <v>27</v>
      </c>
      <c r="K4" s="55" t="s">
        <v>28</v>
      </c>
      <c r="L4" s="55" t="s">
        <v>29</v>
      </c>
      <c r="M4" s="55" t="s">
        <v>30</v>
      </c>
      <c r="N4" s="55" t="s">
        <v>31</v>
      </c>
      <c r="O4" s="55" t="s">
        <v>41</v>
      </c>
      <c r="P4" s="55" t="s">
        <v>100</v>
      </c>
      <c r="Q4" s="60" t="s">
        <v>4</v>
      </c>
      <c r="R4" s="60" t="s">
        <v>7</v>
      </c>
      <c r="S4" s="41"/>
    </row>
    <row r="5" spans="1:21" s="40" customFormat="1" ht="37.5" customHeight="1" x14ac:dyDescent="0.2">
      <c r="A5" s="41"/>
      <c r="B5" s="166" t="s">
        <v>63</v>
      </c>
      <c r="C5" s="162" t="s">
        <v>77</v>
      </c>
      <c r="D5" s="163"/>
      <c r="E5" s="104">
        <f>SUM(E6:E8)</f>
        <v>0</v>
      </c>
      <c r="F5" s="104">
        <f t="shared" ref="F5:P5" si="0">SUM(F6:F8)</f>
        <v>0</v>
      </c>
      <c r="G5" s="104">
        <f t="shared" si="0"/>
        <v>0</v>
      </c>
      <c r="H5" s="104">
        <f t="shared" si="0"/>
        <v>0</v>
      </c>
      <c r="I5" s="104">
        <f t="shared" si="0"/>
        <v>0</v>
      </c>
      <c r="J5" s="104">
        <f t="shared" si="0"/>
        <v>0</v>
      </c>
      <c r="K5" s="104">
        <f t="shared" si="0"/>
        <v>0</v>
      </c>
      <c r="L5" s="104">
        <f t="shared" si="0"/>
        <v>0</v>
      </c>
      <c r="M5" s="104">
        <f t="shared" si="0"/>
        <v>0</v>
      </c>
      <c r="N5" s="104">
        <f t="shared" si="0"/>
        <v>0</v>
      </c>
      <c r="O5" s="104">
        <f t="shared" si="0"/>
        <v>0</v>
      </c>
      <c r="P5" s="104">
        <f t="shared" si="0"/>
        <v>0</v>
      </c>
      <c r="Q5" s="105">
        <f>SUM(E5:P5)</f>
        <v>0</v>
      </c>
      <c r="R5" s="106"/>
      <c r="S5" s="41"/>
      <c r="U5" s="68"/>
    </row>
    <row r="6" spans="1:21" s="40" customFormat="1" ht="37.5" customHeight="1" x14ac:dyDescent="0.2">
      <c r="A6" s="41"/>
      <c r="B6" s="167"/>
      <c r="C6" s="121"/>
      <c r="D6" s="107" t="s">
        <v>64</v>
      </c>
      <c r="E6" s="50"/>
      <c r="F6" s="56"/>
      <c r="G6" s="56"/>
      <c r="H6" s="56"/>
      <c r="I6" s="56"/>
      <c r="J6" s="56"/>
      <c r="K6" s="56"/>
      <c r="L6" s="56"/>
      <c r="M6" s="56"/>
      <c r="N6" s="56"/>
      <c r="O6" s="56"/>
      <c r="P6" s="58"/>
      <c r="Q6" s="62">
        <f t="shared" ref="Q5:Q11" si="1">SUM(E6:P6)</f>
        <v>0</v>
      </c>
      <c r="R6" s="65"/>
      <c r="S6" s="41"/>
    </row>
    <row r="7" spans="1:21" s="40" customFormat="1" ht="37.5" customHeight="1" x14ac:dyDescent="0.2">
      <c r="A7" s="41"/>
      <c r="B7" s="167"/>
      <c r="C7" s="121"/>
      <c r="D7" s="107" t="s">
        <v>65</v>
      </c>
      <c r="E7" s="50"/>
      <c r="F7" s="56"/>
      <c r="G7" s="56"/>
      <c r="H7" s="56"/>
      <c r="I7" s="56"/>
      <c r="J7" s="56"/>
      <c r="K7" s="56"/>
      <c r="L7" s="56"/>
      <c r="M7" s="56"/>
      <c r="N7" s="56"/>
      <c r="O7" s="56"/>
      <c r="P7" s="58"/>
      <c r="Q7" s="62">
        <f t="shared" si="1"/>
        <v>0</v>
      </c>
      <c r="R7" s="65"/>
      <c r="S7" s="41"/>
    </row>
    <row r="8" spans="1:21" s="40" customFormat="1" ht="37.5" customHeight="1" thickBot="1" x14ac:dyDescent="0.25">
      <c r="A8" s="41"/>
      <c r="B8" s="168"/>
      <c r="C8" s="121"/>
      <c r="D8" s="108"/>
      <c r="E8" s="109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1"/>
      <c r="Q8" s="112">
        <f t="shared" si="1"/>
        <v>0</v>
      </c>
      <c r="R8" s="113"/>
      <c r="S8" s="41"/>
    </row>
    <row r="9" spans="1:21" s="40" customFormat="1" ht="37.5" customHeight="1" x14ac:dyDescent="0.2">
      <c r="A9" s="41"/>
      <c r="B9" s="166" t="s">
        <v>66</v>
      </c>
      <c r="C9" s="174" t="s">
        <v>77</v>
      </c>
      <c r="D9" s="175"/>
      <c r="E9" s="104">
        <f>SUM(E10,E15)</f>
        <v>0</v>
      </c>
      <c r="F9" s="104">
        <f>SUM(F10,F15)</f>
        <v>0</v>
      </c>
      <c r="G9" s="104">
        <f t="shared" ref="G9:P9" si="2">SUM(G10,G15)</f>
        <v>0</v>
      </c>
      <c r="H9" s="104">
        <f t="shared" si="2"/>
        <v>0</v>
      </c>
      <c r="I9" s="104">
        <f t="shared" si="2"/>
        <v>0</v>
      </c>
      <c r="J9" s="104">
        <f t="shared" si="2"/>
        <v>0</v>
      </c>
      <c r="K9" s="104">
        <f t="shared" si="2"/>
        <v>0</v>
      </c>
      <c r="L9" s="104">
        <f t="shared" si="2"/>
        <v>0</v>
      </c>
      <c r="M9" s="104">
        <f t="shared" si="2"/>
        <v>0</v>
      </c>
      <c r="N9" s="104">
        <f t="shared" si="2"/>
        <v>0</v>
      </c>
      <c r="O9" s="104">
        <f t="shared" si="2"/>
        <v>0</v>
      </c>
      <c r="P9" s="104">
        <f t="shared" si="2"/>
        <v>0</v>
      </c>
      <c r="Q9" s="105">
        <f t="shared" si="1"/>
        <v>0</v>
      </c>
      <c r="R9" s="106"/>
      <c r="S9" s="41"/>
      <c r="U9" s="68"/>
    </row>
    <row r="10" spans="1:21" s="40" customFormat="1" ht="37.5" customHeight="1" x14ac:dyDescent="0.2">
      <c r="A10" s="41"/>
      <c r="B10" s="160"/>
      <c r="C10" s="170" t="s">
        <v>93</v>
      </c>
      <c r="D10" s="171"/>
      <c r="E10" s="118">
        <f>SUM(E11:E14)</f>
        <v>0</v>
      </c>
      <c r="F10" s="118">
        <f t="shared" ref="F10:P10" si="3">SUM(F11:F14)</f>
        <v>0</v>
      </c>
      <c r="G10" s="118">
        <f t="shared" si="3"/>
        <v>0</v>
      </c>
      <c r="H10" s="118">
        <f t="shared" si="3"/>
        <v>0</v>
      </c>
      <c r="I10" s="118">
        <f t="shared" si="3"/>
        <v>0</v>
      </c>
      <c r="J10" s="118">
        <f t="shared" si="3"/>
        <v>0</v>
      </c>
      <c r="K10" s="118">
        <f t="shared" si="3"/>
        <v>0</v>
      </c>
      <c r="L10" s="118">
        <f t="shared" si="3"/>
        <v>0</v>
      </c>
      <c r="M10" s="118">
        <f t="shared" si="3"/>
        <v>0</v>
      </c>
      <c r="N10" s="118">
        <f t="shared" si="3"/>
        <v>0</v>
      </c>
      <c r="O10" s="118">
        <f t="shared" si="3"/>
        <v>0</v>
      </c>
      <c r="P10" s="118">
        <f t="shared" si="3"/>
        <v>0</v>
      </c>
      <c r="Q10" s="119">
        <f t="shared" si="1"/>
        <v>0</v>
      </c>
      <c r="R10" s="120"/>
      <c r="S10" s="41"/>
      <c r="U10" s="68"/>
    </row>
    <row r="11" spans="1:21" s="40" customFormat="1" ht="37.5" customHeight="1" x14ac:dyDescent="0.2">
      <c r="A11" s="41"/>
      <c r="B11" s="160"/>
      <c r="C11" s="121"/>
      <c r="D11" s="107" t="s">
        <v>72</v>
      </c>
      <c r="E11" s="50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8"/>
      <c r="Q11" s="62">
        <f t="shared" si="1"/>
        <v>0</v>
      </c>
      <c r="R11" s="65"/>
      <c r="S11" s="41"/>
    </row>
    <row r="12" spans="1:21" s="40" customFormat="1" ht="37.5" customHeight="1" x14ac:dyDescent="0.2">
      <c r="A12" s="41"/>
      <c r="B12" s="160"/>
      <c r="C12" s="121"/>
      <c r="D12" s="107" t="s">
        <v>73</v>
      </c>
      <c r="E12" s="50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8"/>
      <c r="Q12" s="62">
        <f t="shared" ref="Q12:Q14" si="4">SUM(E12:P12)</f>
        <v>0</v>
      </c>
      <c r="R12" s="65"/>
      <c r="S12" s="41"/>
    </row>
    <row r="13" spans="1:21" s="40" customFormat="1" ht="37.5" customHeight="1" x14ac:dyDescent="0.2">
      <c r="A13" s="41"/>
      <c r="B13" s="160"/>
      <c r="C13" s="121"/>
      <c r="D13" s="116" t="s">
        <v>74</v>
      </c>
      <c r="E13" s="50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8"/>
      <c r="Q13" s="62">
        <f t="shared" si="4"/>
        <v>0</v>
      </c>
      <c r="R13" s="65"/>
      <c r="S13" s="41"/>
    </row>
    <row r="14" spans="1:21" s="40" customFormat="1" ht="37.5" customHeight="1" x14ac:dyDescent="0.2">
      <c r="A14" s="41"/>
      <c r="B14" s="160"/>
      <c r="C14" s="121"/>
      <c r="D14" s="116"/>
      <c r="E14" s="50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8"/>
      <c r="Q14" s="62">
        <f t="shared" si="4"/>
        <v>0</v>
      </c>
      <c r="R14" s="65"/>
      <c r="S14" s="41"/>
    </row>
    <row r="15" spans="1:21" s="40" customFormat="1" ht="37.5" customHeight="1" x14ac:dyDescent="0.2">
      <c r="A15" s="41"/>
      <c r="B15" s="160"/>
      <c r="C15" s="157" t="s">
        <v>76</v>
      </c>
      <c r="D15" s="158"/>
      <c r="E15" s="118">
        <f t="shared" ref="E15:P15" si="5">SUM(E16:E22)</f>
        <v>0</v>
      </c>
      <c r="F15" s="118">
        <f t="shared" si="5"/>
        <v>0</v>
      </c>
      <c r="G15" s="118">
        <f t="shared" si="5"/>
        <v>0</v>
      </c>
      <c r="H15" s="118">
        <f t="shared" si="5"/>
        <v>0</v>
      </c>
      <c r="I15" s="118">
        <f t="shared" si="5"/>
        <v>0</v>
      </c>
      <c r="J15" s="118">
        <f t="shared" si="5"/>
        <v>0</v>
      </c>
      <c r="K15" s="118">
        <f t="shared" si="5"/>
        <v>0</v>
      </c>
      <c r="L15" s="118">
        <f t="shared" si="5"/>
        <v>0</v>
      </c>
      <c r="M15" s="118">
        <f t="shared" si="5"/>
        <v>0</v>
      </c>
      <c r="N15" s="118">
        <f t="shared" si="5"/>
        <v>0</v>
      </c>
      <c r="O15" s="118">
        <f t="shared" si="5"/>
        <v>0</v>
      </c>
      <c r="P15" s="118">
        <f t="shared" si="5"/>
        <v>0</v>
      </c>
      <c r="Q15" s="119">
        <f>SUM(E15:P15)</f>
        <v>0</v>
      </c>
      <c r="R15" s="117"/>
      <c r="S15" s="41"/>
    </row>
    <row r="16" spans="1:21" s="40" customFormat="1" ht="37.5" customHeight="1" x14ac:dyDescent="0.2">
      <c r="A16" s="41"/>
      <c r="B16" s="160"/>
      <c r="C16" s="121"/>
      <c r="D16" s="107" t="s">
        <v>67</v>
      </c>
      <c r="E16" s="50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8"/>
      <c r="Q16" s="62">
        <f>SUM(E16:P16)</f>
        <v>0</v>
      </c>
      <c r="R16" s="65"/>
      <c r="S16" s="41"/>
    </row>
    <row r="17" spans="1:21" s="40" customFormat="1" ht="37.5" customHeight="1" x14ac:dyDescent="0.2">
      <c r="A17" s="41"/>
      <c r="B17" s="160"/>
      <c r="C17" s="121"/>
      <c r="D17" s="107" t="s">
        <v>68</v>
      </c>
      <c r="E17" s="50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8"/>
      <c r="Q17" s="62">
        <f t="shared" ref="Q17:Q19" si="6">SUM(E17:P17)</f>
        <v>0</v>
      </c>
      <c r="R17" s="65"/>
      <c r="S17" s="41"/>
    </row>
    <row r="18" spans="1:21" s="40" customFormat="1" ht="37.5" customHeight="1" x14ac:dyDescent="0.2">
      <c r="A18" s="41"/>
      <c r="B18" s="160"/>
      <c r="C18" s="121"/>
      <c r="D18" s="107" t="s">
        <v>69</v>
      </c>
      <c r="E18" s="50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8"/>
      <c r="Q18" s="62">
        <f t="shared" si="6"/>
        <v>0</v>
      </c>
      <c r="R18" s="65"/>
      <c r="S18" s="41"/>
    </row>
    <row r="19" spans="1:21" s="40" customFormat="1" ht="37.5" customHeight="1" x14ac:dyDescent="0.2">
      <c r="A19" s="41"/>
      <c r="B19" s="160"/>
      <c r="C19" s="121"/>
      <c r="D19" s="107" t="s">
        <v>70</v>
      </c>
      <c r="E19" s="50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8"/>
      <c r="Q19" s="62">
        <f t="shared" si="6"/>
        <v>0</v>
      </c>
      <c r="R19" s="65"/>
      <c r="S19" s="41"/>
    </row>
    <row r="20" spans="1:21" s="40" customFormat="1" ht="37.5" customHeight="1" x14ac:dyDescent="0.2">
      <c r="A20" s="41"/>
      <c r="B20" s="160"/>
      <c r="C20" s="121"/>
      <c r="D20" s="107" t="s">
        <v>79</v>
      </c>
      <c r="E20" s="50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8"/>
      <c r="Q20" s="62">
        <f t="shared" ref="Q20:Q25" si="7">SUM(E20:P20)</f>
        <v>0</v>
      </c>
      <c r="R20" s="65"/>
      <c r="S20" s="41"/>
    </row>
    <row r="21" spans="1:21" s="40" customFormat="1" ht="37.5" customHeight="1" x14ac:dyDescent="0.2">
      <c r="A21" s="41"/>
      <c r="B21" s="160"/>
      <c r="C21" s="121"/>
      <c r="D21" s="107" t="s">
        <v>90</v>
      </c>
      <c r="E21" s="50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8"/>
      <c r="Q21" s="62">
        <f t="shared" si="7"/>
        <v>0</v>
      </c>
      <c r="R21" s="65"/>
      <c r="S21" s="41"/>
    </row>
    <row r="22" spans="1:21" s="40" customFormat="1" ht="37.5" customHeight="1" thickBot="1" x14ac:dyDescent="0.25">
      <c r="A22" s="41"/>
      <c r="B22" s="160"/>
      <c r="C22" s="122"/>
      <c r="D22" s="108"/>
      <c r="E22" s="109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  <c r="Q22" s="112">
        <f t="shared" si="7"/>
        <v>0</v>
      </c>
      <c r="R22" s="113"/>
      <c r="S22" s="41"/>
    </row>
    <row r="23" spans="1:21" s="40" customFormat="1" ht="37.5" customHeight="1" thickBot="1" x14ac:dyDescent="0.25">
      <c r="A23" s="41"/>
      <c r="B23" s="132" t="s">
        <v>84</v>
      </c>
      <c r="C23" s="177"/>
      <c r="D23" s="178"/>
      <c r="E23" s="133">
        <f t="shared" ref="E23:P23" si="8">E5-E9</f>
        <v>0</v>
      </c>
      <c r="F23" s="133">
        <f t="shared" si="8"/>
        <v>0</v>
      </c>
      <c r="G23" s="133">
        <f t="shared" si="8"/>
        <v>0</v>
      </c>
      <c r="H23" s="133">
        <f t="shared" si="8"/>
        <v>0</v>
      </c>
      <c r="I23" s="133">
        <f t="shared" si="8"/>
        <v>0</v>
      </c>
      <c r="J23" s="133">
        <f t="shared" si="8"/>
        <v>0</v>
      </c>
      <c r="K23" s="133">
        <f t="shared" si="8"/>
        <v>0</v>
      </c>
      <c r="L23" s="133">
        <f t="shared" si="8"/>
        <v>0</v>
      </c>
      <c r="M23" s="133">
        <f t="shared" si="8"/>
        <v>0</v>
      </c>
      <c r="N23" s="133">
        <f t="shared" si="8"/>
        <v>0</v>
      </c>
      <c r="O23" s="133">
        <f t="shared" si="8"/>
        <v>0</v>
      </c>
      <c r="P23" s="133">
        <f t="shared" si="8"/>
        <v>0</v>
      </c>
      <c r="Q23" s="134">
        <f t="shared" si="7"/>
        <v>0</v>
      </c>
      <c r="R23" s="135"/>
      <c r="S23" s="41"/>
    </row>
    <row r="24" spans="1:21" s="40" customFormat="1" ht="37.5" customHeight="1" x14ac:dyDescent="0.2">
      <c r="A24" s="41"/>
      <c r="B24" s="159" t="s">
        <v>82</v>
      </c>
      <c r="C24" s="157" t="s">
        <v>88</v>
      </c>
      <c r="D24" s="158"/>
      <c r="E24" s="118">
        <f>SUM(E25:E27)</f>
        <v>0</v>
      </c>
      <c r="F24" s="118">
        <f t="shared" ref="F24:P24" si="9">SUM(F25:F27)</f>
        <v>0</v>
      </c>
      <c r="G24" s="118">
        <f t="shared" si="9"/>
        <v>0</v>
      </c>
      <c r="H24" s="118">
        <f t="shared" si="9"/>
        <v>0</v>
      </c>
      <c r="I24" s="118">
        <f t="shared" si="9"/>
        <v>0</v>
      </c>
      <c r="J24" s="118">
        <f t="shared" si="9"/>
        <v>0</v>
      </c>
      <c r="K24" s="118">
        <f t="shared" si="9"/>
        <v>0</v>
      </c>
      <c r="L24" s="118">
        <f t="shared" si="9"/>
        <v>0</v>
      </c>
      <c r="M24" s="118">
        <f t="shared" si="9"/>
        <v>0</v>
      </c>
      <c r="N24" s="118">
        <f t="shared" si="9"/>
        <v>0</v>
      </c>
      <c r="O24" s="118">
        <f t="shared" si="9"/>
        <v>0</v>
      </c>
      <c r="P24" s="118">
        <f t="shared" si="9"/>
        <v>0</v>
      </c>
      <c r="Q24" s="119">
        <f t="shared" si="7"/>
        <v>0</v>
      </c>
      <c r="R24" s="117"/>
      <c r="S24" s="41"/>
    </row>
    <row r="25" spans="1:21" s="40" customFormat="1" ht="37.5" customHeight="1" x14ac:dyDescent="0.2">
      <c r="A25" s="41"/>
      <c r="B25" s="160"/>
      <c r="C25" s="121"/>
      <c r="D25" s="107" t="s">
        <v>83</v>
      </c>
      <c r="E25" s="50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8"/>
      <c r="Q25" s="62">
        <f t="shared" si="7"/>
        <v>0</v>
      </c>
      <c r="R25" s="65"/>
      <c r="S25" s="41"/>
    </row>
    <row r="26" spans="1:21" s="40" customFormat="1" ht="37.5" customHeight="1" x14ac:dyDescent="0.2">
      <c r="A26" s="41"/>
      <c r="B26" s="160"/>
      <c r="C26" s="121"/>
      <c r="D26" s="107" t="s">
        <v>85</v>
      </c>
      <c r="E26" s="127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9"/>
      <c r="Q26" s="130">
        <f t="shared" ref="Q26" si="10">SUM(E26:P26)</f>
        <v>0</v>
      </c>
      <c r="R26" s="131"/>
      <c r="S26" s="41"/>
    </row>
    <row r="27" spans="1:21" s="40" customFormat="1" ht="37.5" customHeight="1" thickBot="1" x14ac:dyDescent="0.25">
      <c r="A27" s="41"/>
      <c r="B27" s="161"/>
      <c r="C27" s="121"/>
      <c r="D27" s="107"/>
      <c r="E27" s="127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9"/>
      <c r="Q27" s="130">
        <f t="shared" ref="Q27" si="11">SUM(E27:P27)</f>
        <v>0</v>
      </c>
      <c r="R27" s="131"/>
      <c r="S27" s="41"/>
    </row>
    <row r="28" spans="1:21" s="40" customFormat="1" ht="37.5" customHeight="1" thickBot="1" x14ac:dyDescent="0.25">
      <c r="A28" s="41"/>
      <c r="B28" s="136" t="s">
        <v>86</v>
      </c>
      <c r="C28" s="162"/>
      <c r="D28" s="179"/>
      <c r="E28" s="137">
        <f>E23-E24</f>
        <v>0</v>
      </c>
      <c r="F28" s="138">
        <f t="shared" ref="F28:O28" si="12">F23-F24</f>
        <v>0</v>
      </c>
      <c r="G28" s="138">
        <f t="shared" si="12"/>
        <v>0</v>
      </c>
      <c r="H28" s="138">
        <f t="shared" si="12"/>
        <v>0</v>
      </c>
      <c r="I28" s="138">
        <f t="shared" si="12"/>
        <v>0</v>
      </c>
      <c r="J28" s="138">
        <f t="shared" si="12"/>
        <v>0</v>
      </c>
      <c r="K28" s="138">
        <f t="shared" si="12"/>
        <v>0</v>
      </c>
      <c r="L28" s="138">
        <f t="shared" si="12"/>
        <v>0</v>
      </c>
      <c r="M28" s="138">
        <f t="shared" si="12"/>
        <v>0</v>
      </c>
      <c r="N28" s="138">
        <f t="shared" si="12"/>
        <v>0</v>
      </c>
      <c r="O28" s="138">
        <f t="shared" si="12"/>
        <v>0</v>
      </c>
      <c r="P28" s="146">
        <f>P23-P24</f>
        <v>0</v>
      </c>
      <c r="Q28" s="139">
        <f t="shared" ref="Q28:Q37" si="13">SUM(E28:P28)</f>
        <v>0</v>
      </c>
      <c r="R28" s="140"/>
      <c r="S28" s="41"/>
    </row>
    <row r="29" spans="1:21" s="40" customFormat="1" ht="37.5" customHeight="1" thickTop="1" thickBot="1" x14ac:dyDescent="0.25">
      <c r="A29" s="41"/>
      <c r="B29" s="147" t="s">
        <v>91</v>
      </c>
      <c r="C29" s="164"/>
      <c r="D29" s="165"/>
      <c r="E29" s="148">
        <f>E21+E28</f>
        <v>0</v>
      </c>
      <c r="F29" s="149">
        <f t="shared" ref="F29:P29" si="14">F21+F28</f>
        <v>0</v>
      </c>
      <c r="G29" s="149">
        <f t="shared" si="14"/>
        <v>0</v>
      </c>
      <c r="H29" s="149">
        <f t="shared" si="14"/>
        <v>0</v>
      </c>
      <c r="I29" s="149">
        <f t="shared" si="14"/>
        <v>0</v>
      </c>
      <c r="J29" s="149">
        <f t="shared" si="14"/>
        <v>0</v>
      </c>
      <c r="K29" s="149">
        <f t="shared" si="14"/>
        <v>0</v>
      </c>
      <c r="L29" s="149">
        <f t="shared" si="14"/>
        <v>0</v>
      </c>
      <c r="M29" s="149">
        <f t="shared" si="14"/>
        <v>0</v>
      </c>
      <c r="N29" s="149">
        <f t="shared" si="14"/>
        <v>0</v>
      </c>
      <c r="O29" s="149">
        <f t="shared" si="14"/>
        <v>0</v>
      </c>
      <c r="P29" s="150">
        <f t="shared" si="14"/>
        <v>0</v>
      </c>
      <c r="Q29" s="151">
        <f t="shared" si="13"/>
        <v>0</v>
      </c>
      <c r="R29" s="152"/>
      <c r="S29" s="41"/>
    </row>
    <row r="30" spans="1:21" s="40" customFormat="1" ht="37.5" customHeight="1" thickTop="1" x14ac:dyDescent="0.2">
      <c r="A30" s="41"/>
      <c r="B30" s="169" t="s">
        <v>71</v>
      </c>
      <c r="C30" s="172" t="s">
        <v>88</v>
      </c>
      <c r="D30" s="173"/>
      <c r="E30" s="141">
        <f t="shared" ref="E30:P30" si="15">SUM(E31:E33)</f>
        <v>0</v>
      </c>
      <c r="F30" s="141">
        <f t="shared" si="15"/>
        <v>0</v>
      </c>
      <c r="G30" s="141">
        <f t="shared" si="15"/>
        <v>0</v>
      </c>
      <c r="H30" s="141">
        <f t="shared" si="15"/>
        <v>0</v>
      </c>
      <c r="I30" s="141">
        <f t="shared" si="15"/>
        <v>0</v>
      </c>
      <c r="J30" s="141">
        <f t="shared" si="15"/>
        <v>0</v>
      </c>
      <c r="K30" s="141">
        <f t="shared" si="15"/>
        <v>0</v>
      </c>
      <c r="L30" s="141">
        <f t="shared" si="15"/>
        <v>0</v>
      </c>
      <c r="M30" s="141">
        <f t="shared" si="15"/>
        <v>0</v>
      </c>
      <c r="N30" s="141">
        <f t="shared" si="15"/>
        <v>0</v>
      </c>
      <c r="O30" s="141">
        <f t="shared" si="15"/>
        <v>0</v>
      </c>
      <c r="P30" s="142">
        <f t="shared" si="15"/>
        <v>0</v>
      </c>
      <c r="Q30" s="143">
        <f t="shared" si="13"/>
        <v>0</v>
      </c>
      <c r="R30" s="144"/>
      <c r="S30" s="41"/>
      <c r="U30" s="68"/>
    </row>
    <row r="31" spans="1:21" s="40" customFormat="1" ht="37.5" customHeight="1" x14ac:dyDescent="0.2">
      <c r="A31" s="41"/>
      <c r="B31" s="167"/>
      <c r="C31" s="121"/>
      <c r="D31" s="114" t="s">
        <v>92</v>
      </c>
      <c r="E31" s="50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8"/>
      <c r="Q31" s="62">
        <f t="shared" si="13"/>
        <v>0</v>
      </c>
      <c r="R31" s="65"/>
      <c r="S31" s="41"/>
    </row>
    <row r="32" spans="1:21" s="40" customFormat="1" ht="37.5" customHeight="1" x14ac:dyDescent="0.2">
      <c r="A32" s="41"/>
      <c r="B32" s="167"/>
      <c r="C32" s="121"/>
      <c r="D32" s="114" t="s">
        <v>94</v>
      </c>
      <c r="E32" s="50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8"/>
      <c r="Q32" s="62">
        <f t="shared" si="13"/>
        <v>0</v>
      </c>
      <c r="R32" s="65"/>
      <c r="S32" s="41"/>
    </row>
    <row r="33" spans="1:21" s="40" customFormat="1" ht="37.5" customHeight="1" thickBot="1" x14ac:dyDescent="0.25">
      <c r="A33" s="41"/>
      <c r="B33" s="168"/>
      <c r="C33" s="122"/>
      <c r="D33" s="115" t="s">
        <v>95</v>
      </c>
      <c r="E33" s="109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1"/>
      <c r="Q33" s="112">
        <f t="shared" si="13"/>
        <v>0</v>
      </c>
      <c r="R33" s="113"/>
      <c r="S33" s="41"/>
    </row>
    <row r="34" spans="1:21" s="40" customFormat="1" ht="37.5" customHeight="1" x14ac:dyDescent="0.2">
      <c r="A34" s="41"/>
      <c r="B34" s="167" t="s">
        <v>78</v>
      </c>
      <c r="C34" s="162" t="s">
        <v>88</v>
      </c>
      <c r="D34" s="176"/>
      <c r="E34" s="104">
        <f>SUM(E35:E36)</f>
        <v>0</v>
      </c>
      <c r="F34" s="104">
        <f>SUM(F35:F36)</f>
        <v>0</v>
      </c>
      <c r="G34" s="104">
        <f t="shared" ref="G34:O34" si="16">SUM(G35:G36)</f>
        <v>0</v>
      </c>
      <c r="H34" s="104">
        <f t="shared" si="16"/>
        <v>0</v>
      </c>
      <c r="I34" s="104">
        <f t="shared" si="16"/>
        <v>0</v>
      </c>
      <c r="J34" s="104">
        <f t="shared" si="16"/>
        <v>0</v>
      </c>
      <c r="K34" s="104">
        <f t="shared" si="16"/>
        <v>0</v>
      </c>
      <c r="L34" s="104">
        <f t="shared" si="16"/>
        <v>0</v>
      </c>
      <c r="M34" s="104">
        <f t="shared" si="16"/>
        <v>0</v>
      </c>
      <c r="N34" s="104">
        <f t="shared" si="16"/>
        <v>0</v>
      </c>
      <c r="O34" s="104">
        <f t="shared" si="16"/>
        <v>0</v>
      </c>
      <c r="P34" s="104">
        <f>SUM(P35:P36)</f>
        <v>0</v>
      </c>
      <c r="Q34" s="105">
        <f t="shared" si="13"/>
        <v>0</v>
      </c>
      <c r="R34" s="106"/>
      <c r="S34" s="41"/>
      <c r="U34" s="68"/>
    </row>
    <row r="35" spans="1:21" s="40" customFormat="1" ht="37.5" customHeight="1" x14ac:dyDescent="0.2">
      <c r="A35" s="41"/>
      <c r="B35" s="167"/>
      <c r="C35" s="124"/>
      <c r="D35" s="126" t="s">
        <v>80</v>
      </c>
      <c r="E35" s="50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8"/>
      <c r="Q35" s="62">
        <f t="shared" si="13"/>
        <v>0</v>
      </c>
      <c r="R35" s="65"/>
      <c r="S35" s="41"/>
      <c r="U35" s="68"/>
    </row>
    <row r="36" spans="1:21" s="40" customFormat="1" ht="37.5" customHeight="1" thickBot="1" x14ac:dyDescent="0.25">
      <c r="A36" s="41"/>
      <c r="B36" s="168"/>
      <c r="C36" s="125"/>
      <c r="D36" s="123" t="s">
        <v>81</v>
      </c>
      <c r="E36" s="109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1"/>
      <c r="Q36" s="112">
        <f t="shared" si="13"/>
        <v>0</v>
      </c>
      <c r="R36" s="113"/>
      <c r="S36" s="41"/>
      <c r="U36" s="68"/>
    </row>
    <row r="37" spans="1:21" s="40" customFormat="1" ht="37.5" customHeight="1" thickBot="1" x14ac:dyDescent="0.25">
      <c r="A37" s="41"/>
      <c r="B37" s="43" t="s">
        <v>87</v>
      </c>
      <c r="C37" s="162"/>
      <c r="D37" s="163"/>
      <c r="E37" s="102">
        <f>E29+E30-E34</f>
        <v>0</v>
      </c>
      <c r="F37" s="102">
        <f t="shared" ref="F37:P37" si="17">F29+F30-F34</f>
        <v>0</v>
      </c>
      <c r="G37" s="102">
        <f t="shared" si="17"/>
        <v>0</v>
      </c>
      <c r="H37" s="102">
        <f t="shared" si="17"/>
        <v>0</v>
      </c>
      <c r="I37" s="102">
        <f t="shared" si="17"/>
        <v>0</v>
      </c>
      <c r="J37" s="102">
        <f t="shared" si="17"/>
        <v>0</v>
      </c>
      <c r="K37" s="102">
        <f t="shared" si="17"/>
        <v>0</v>
      </c>
      <c r="L37" s="102">
        <f t="shared" si="17"/>
        <v>0</v>
      </c>
      <c r="M37" s="102">
        <f t="shared" si="17"/>
        <v>0</v>
      </c>
      <c r="N37" s="102">
        <f t="shared" si="17"/>
        <v>0</v>
      </c>
      <c r="O37" s="102">
        <f t="shared" si="17"/>
        <v>0</v>
      </c>
      <c r="P37" s="102">
        <f t="shared" si="17"/>
        <v>0</v>
      </c>
      <c r="Q37" s="61">
        <f t="shared" si="13"/>
        <v>0</v>
      </c>
      <c r="R37" s="103"/>
      <c r="S37" s="41"/>
    </row>
    <row r="38" spans="1:21" s="40" customFormat="1" ht="37.5" customHeight="1" thickBot="1" x14ac:dyDescent="0.25">
      <c r="A38" s="41"/>
      <c r="B38" s="43" t="s">
        <v>89</v>
      </c>
      <c r="C38" s="145"/>
      <c r="D38" s="48"/>
      <c r="E38" s="51">
        <f>E37</f>
        <v>0</v>
      </c>
      <c r="F38" s="51">
        <f>E38+F37</f>
        <v>0</v>
      </c>
      <c r="G38" s="51">
        <f t="shared" ref="G38:P38" si="18">F38+G37</f>
        <v>0</v>
      </c>
      <c r="H38" s="51">
        <f t="shared" si="18"/>
        <v>0</v>
      </c>
      <c r="I38" s="51">
        <f t="shared" si="18"/>
        <v>0</v>
      </c>
      <c r="J38" s="51">
        <f t="shared" si="18"/>
        <v>0</v>
      </c>
      <c r="K38" s="51">
        <f t="shared" si="18"/>
        <v>0</v>
      </c>
      <c r="L38" s="51">
        <f t="shared" si="18"/>
        <v>0</v>
      </c>
      <c r="M38" s="51">
        <f t="shared" si="18"/>
        <v>0</v>
      </c>
      <c r="N38" s="51">
        <f t="shared" si="18"/>
        <v>0</v>
      </c>
      <c r="O38" s="51">
        <f t="shared" si="18"/>
        <v>0</v>
      </c>
      <c r="P38" s="51">
        <f t="shared" si="18"/>
        <v>0</v>
      </c>
      <c r="Q38" s="63"/>
      <c r="R38" s="66"/>
      <c r="S38" s="41"/>
    </row>
    <row r="39" spans="1:21" s="40" customFormat="1" ht="18" customHeight="1" x14ac:dyDescent="0.2">
      <c r="A39" s="41"/>
      <c r="B39" s="44"/>
      <c r="C39" s="44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</row>
    <row r="40" spans="1:21" s="41" customFormat="1" ht="13.9" customHeight="1" x14ac:dyDescent="0.2">
      <c r="B40" s="45" t="s">
        <v>96</v>
      </c>
      <c r="C40" s="45"/>
      <c r="D40" s="45"/>
      <c r="E40" s="45"/>
      <c r="F40" s="45"/>
      <c r="G40" s="45"/>
      <c r="H40" s="45"/>
      <c r="I40" s="45"/>
      <c r="J40" s="57"/>
      <c r="K40" s="57"/>
      <c r="L40" s="57"/>
      <c r="M40" s="57"/>
      <c r="N40" s="57"/>
      <c r="O40" s="57"/>
      <c r="P40" s="57"/>
      <c r="Q40" s="57"/>
      <c r="R40" s="57"/>
      <c r="S40" s="53"/>
      <c r="T40" s="53"/>
    </row>
    <row r="41" spans="1:21" s="39" customFormat="1" ht="13.9" customHeight="1" x14ac:dyDescent="0.2">
      <c r="B41" s="46" t="s">
        <v>97</v>
      </c>
      <c r="C41" s="46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</row>
    <row r="42" spans="1:21" s="41" customFormat="1" ht="13.9" customHeight="1" x14ac:dyDescent="0.2">
      <c r="B42" s="46" t="s">
        <v>39</v>
      </c>
      <c r="C42" s="46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</row>
    <row r="43" spans="1:21" s="41" customFormat="1" ht="13.9" customHeight="1" x14ac:dyDescent="0.2">
      <c r="B43" s="46" t="s">
        <v>98</v>
      </c>
      <c r="C43" s="47"/>
      <c r="D43" s="46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67"/>
      <c r="T43" s="67"/>
    </row>
  </sheetData>
  <mergeCells count="18">
    <mergeCell ref="C23:D23"/>
    <mergeCell ref="C28:D28"/>
    <mergeCell ref="B2:R2"/>
    <mergeCell ref="B4:D4"/>
    <mergeCell ref="C24:D24"/>
    <mergeCell ref="B24:B27"/>
    <mergeCell ref="C37:D37"/>
    <mergeCell ref="C29:D29"/>
    <mergeCell ref="B5:B8"/>
    <mergeCell ref="B30:B33"/>
    <mergeCell ref="B34:B36"/>
    <mergeCell ref="C5:D5"/>
    <mergeCell ref="C10:D10"/>
    <mergeCell ref="C30:D30"/>
    <mergeCell ref="C15:D15"/>
    <mergeCell ref="C9:D9"/>
    <mergeCell ref="C34:D34"/>
    <mergeCell ref="B9:B22"/>
  </mergeCells>
  <phoneticPr fontId="17"/>
  <pageMargins left="0.43307086614173229" right="0.23622047244094491" top="0.78740157480314965" bottom="0.39370078740157483" header="0.31496062992125984" footer="0.31496062992125984"/>
  <pageSetup paperSize="9" scale="3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showGridLines="0" tabSelected="1" view="pageBreakPreview" zoomScale="85" zoomScaleNormal="85" zoomScaleSheetLayoutView="85" workbookViewId="0">
      <selection activeCell="I49" sqref="I49"/>
    </sheetView>
  </sheetViews>
  <sheetFormatPr defaultColWidth="9.09765625" defaultRowHeight="12.5" x14ac:dyDescent="0.2"/>
  <cols>
    <col min="1" max="1" width="5.3984375" style="1" customWidth="1"/>
    <col min="2" max="2" width="15" style="1" bestFit="1" customWidth="1"/>
    <col min="3" max="7" width="5.69921875" style="1" customWidth="1"/>
    <col min="8" max="8" width="20.09765625" style="1" customWidth="1"/>
    <col min="9" max="9" width="62.3984375" style="1" customWidth="1"/>
    <col min="10" max="16384" width="9.09765625" style="1"/>
  </cols>
  <sheetData>
    <row r="1" spans="1:9" ht="20.25" customHeight="1" x14ac:dyDescent="0.2">
      <c r="A1" s="3" t="s">
        <v>99</v>
      </c>
    </row>
    <row r="2" spans="1:9" ht="20.25" customHeight="1" x14ac:dyDescent="0.2">
      <c r="A2" s="181" t="s">
        <v>47</v>
      </c>
      <c r="B2" s="181"/>
      <c r="C2" s="181"/>
      <c r="D2" s="181"/>
      <c r="E2" s="181"/>
      <c r="F2" s="181"/>
      <c r="G2" s="181"/>
      <c r="H2" s="181"/>
      <c r="I2" s="181"/>
    </row>
    <row r="3" spans="1:9" ht="19.5" customHeight="1" x14ac:dyDescent="0.2">
      <c r="A3" s="182" t="s">
        <v>48</v>
      </c>
      <c r="B3" s="182"/>
      <c r="C3" s="182"/>
      <c r="D3" s="182"/>
      <c r="E3" s="182"/>
      <c r="F3" s="182"/>
      <c r="G3" s="182"/>
      <c r="H3" s="182"/>
      <c r="I3" s="182"/>
    </row>
    <row r="5" spans="1:9" ht="20.25" customHeight="1" x14ac:dyDescent="0.2">
      <c r="A5" s="4" t="s">
        <v>54</v>
      </c>
    </row>
    <row r="7" spans="1:9" ht="20.25" customHeight="1" x14ac:dyDescent="0.2">
      <c r="G7" s="186"/>
      <c r="H7" s="24" t="s">
        <v>38</v>
      </c>
      <c r="I7" s="29"/>
    </row>
    <row r="8" spans="1:9" ht="20.25" customHeight="1" x14ac:dyDescent="0.2">
      <c r="G8" s="186"/>
      <c r="H8" s="25" t="s">
        <v>44</v>
      </c>
      <c r="I8" s="30"/>
    </row>
    <row r="9" spans="1:9" ht="20.25" customHeight="1" x14ac:dyDescent="0.2">
      <c r="G9" s="186"/>
      <c r="H9" s="26" t="s">
        <v>49</v>
      </c>
      <c r="I9" s="31" t="s">
        <v>53</v>
      </c>
    </row>
    <row r="10" spans="1:9" ht="20.25" customHeight="1" x14ac:dyDescent="0.2"/>
    <row r="11" spans="1:9" ht="20.25" customHeight="1" x14ac:dyDescent="0.2">
      <c r="A11" s="5" t="s">
        <v>50</v>
      </c>
    </row>
    <row r="12" spans="1:9" s="2" customFormat="1" ht="20.25" customHeight="1" x14ac:dyDescent="0.2">
      <c r="A12" s="6" t="s">
        <v>19</v>
      </c>
      <c r="B12" s="11" t="s">
        <v>20</v>
      </c>
      <c r="C12" s="16" t="s">
        <v>15</v>
      </c>
      <c r="D12" s="183" t="s">
        <v>40</v>
      </c>
      <c r="E12" s="184"/>
      <c r="F12" s="184"/>
      <c r="G12" s="185"/>
      <c r="H12" s="27" t="s">
        <v>33</v>
      </c>
      <c r="I12" s="33" t="s">
        <v>21</v>
      </c>
    </row>
    <row r="13" spans="1:9" ht="19.5" customHeight="1" x14ac:dyDescent="0.2">
      <c r="A13" s="7" t="s">
        <v>32</v>
      </c>
      <c r="B13" s="12" t="s">
        <v>59</v>
      </c>
      <c r="C13" s="17" t="s">
        <v>42</v>
      </c>
      <c r="D13" s="20" t="s">
        <v>55</v>
      </c>
      <c r="E13" s="21" t="s">
        <v>56</v>
      </c>
      <c r="F13" s="21" t="s">
        <v>57</v>
      </c>
      <c r="G13" s="21" t="s">
        <v>58</v>
      </c>
      <c r="H13" s="21"/>
      <c r="I13" s="34" t="s">
        <v>0</v>
      </c>
    </row>
    <row r="14" spans="1:9" ht="19.5" customHeight="1" x14ac:dyDescent="0.2">
      <c r="A14" s="8">
        <v>1</v>
      </c>
      <c r="B14" s="13"/>
      <c r="C14" s="18"/>
      <c r="D14" s="18"/>
      <c r="E14" s="22"/>
      <c r="F14" s="22"/>
      <c r="G14" s="22"/>
      <c r="H14" s="22"/>
      <c r="I14" s="35"/>
    </row>
    <row r="15" spans="1:9" ht="19.5" customHeight="1" x14ac:dyDescent="0.2">
      <c r="A15" s="8">
        <v>2</v>
      </c>
      <c r="B15" s="13"/>
      <c r="C15" s="18"/>
      <c r="D15" s="18"/>
      <c r="E15" s="22"/>
      <c r="F15" s="22"/>
      <c r="G15" s="22"/>
      <c r="H15" s="22"/>
      <c r="I15" s="35"/>
    </row>
    <row r="16" spans="1:9" ht="19.5" customHeight="1" x14ac:dyDescent="0.2">
      <c r="A16" s="8">
        <v>3</v>
      </c>
      <c r="B16" s="13"/>
      <c r="C16" s="18"/>
      <c r="D16" s="18"/>
      <c r="E16" s="22"/>
      <c r="F16" s="22"/>
      <c r="G16" s="22"/>
      <c r="H16" s="22"/>
      <c r="I16" s="35"/>
    </row>
    <row r="17" spans="1:9" ht="19.5" customHeight="1" x14ac:dyDescent="0.2">
      <c r="A17" s="8">
        <v>4</v>
      </c>
      <c r="B17" s="13"/>
      <c r="C17" s="18"/>
      <c r="D17" s="18"/>
      <c r="E17" s="22"/>
      <c r="F17" s="22"/>
      <c r="G17" s="22"/>
      <c r="H17" s="22"/>
      <c r="I17" s="35"/>
    </row>
    <row r="18" spans="1:9" ht="19.5" customHeight="1" x14ac:dyDescent="0.2">
      <c r="A18" s="8">
        <v>5</v>
      </c>
      <c r="B18" s="13"/>
      <c r="C18" s="18"/>
      <c r="D18" s="18"/>
      <c r="E18" s="22"/>
      <c r="F18" s="22"/>
      <c r="G18" s="22"/>
      <c r="H18" s="22"/>
      <c r="I18" s="35"/>
    </row>
    <row r="19" spans="1:9" ht="19.5" customHeight="1" x14ac:dyDescent="0.2">
      <c r="A19" s="8">
        <v>6</v>
      </c>
      <c r="B19" s="13"/>
      <c r="C19" s="18"/>
      <c r="D19" s="18"/>
      <c r="E19" s="22"/>
      <c r="F19" s="22"/>
      <c r="G19" s="22"/>
      <c r="H19" s="22"/>
      <c r="I19" s="35"/>
    </row>
    <row r="20" spans="1:9" ht="19.5" customHeight="1" x14ac:dyDescent="0.2">
      <c r="A20" s="8">
        <v>7</v>
      </c>
      <c r="B20" s="13"/>
      <c r="C20" s="18"/>
      <c r="D20" s="18"/>
      <c r="E20" s="22"/>
      <c r="F20" s="22"/>
      <c r="G20" s="22"/>
      <c r="H20" s="22"/>
      <c r="I20" s="35"/>
    </row>
    <row r="21" spans="1:9" ht="19.5" customHeight="1" x14ac:dyDescent="0.2">
      <c r="A21" s="8">
        <v>8</v>
      </c>
      <c r="B21" s="13"/>
      <c r="C21" s="18"/>
      <c r="D21" s="18"/>
      <c r="E21" s="22"/>
      <c r="F21" s="22"/>
      <c r="G21" s="22"/>
      <c r="H21" s="22"/>
      <c r="I21" s="35"/>
    </row>
    <row r="22" spans="1:9" ht="19.5" customHeight="1" x14ac:dyDescent="0.2">
      <c r="A22" s="8">
        <v>9</v>
      </c>
      <c r="B22" s="13"/>
      <c r="C22" s="18"/>
      <c r="D22" s="18"/>
      <c r="E22" s="22"/>
      <c r="F22" s="22"/>
      <c r="G22" s="22"/>
      <c r="H22" s="22"/>
      <c r="I22" s="35"/>
    </row>
    <row r="23" spans="1:9" ht="19.5" customHeight="1" x14ac:dyDescent="0.2">
      <c r="A23" s="8">
        <v>10</v>
      </c>
      <c r="B23" s="13"/>
      <c r="C23" s="18"/>
      <c r="D23" s="18"/>
      <c r="E23" s="22"/>
      <c r="F23" s="22"/>
      <c r="G23" s="22"/>
      <c r="H23" s="22"/>
      <c r="I23" s="35"/>
    </row>
    <row r="24" spans="1:9" ht="19.5" customHeight="1" x14ac:dyDescent="0.2">
      <c r="A24" s="8">
        <v>11</v>
      </c>
      <c r="B24" s="13"/>
      <c r="C24" s="18"/>
      <c r="D24" s="18"/>
      <c r="E24" s="22"/>
      <c r="F24" s="22"/>
      <c r="G24" s="22"/>
      <c r="H24" s="22"/>
      <c r="I24" s="35"/>
    </row>
    <row r="25" spans="1:9" ht="19.5" customHeight="1" x14ac:dyDescent="0.2">
      <c r="A25" s="8">
        <v>12</v>
      </c>
      <c r="B25" s="13"/>
      <c r="C25" s="18"/>
      <c r="D25" s="18"/>
      <c r="E25" s="22"/>
      <c r="F25" s="22"/>
      <c r="G25" s="22"/>
      <c r="H25" s="22"/>
      <c r="I25" s="35"/>
    </row>
    <row r="26" spans="1:9" ht="19.5" customHeight="1" x14ac:dyDescent="0.2">
      <c r="A26" s="8">
        <v>13</v>
      </c>
      <c r="B26" s="13"/>
      <c r="C26" s="18"/>
      <c r="D26" s="18"/>
      <c r="E26" s="22"/>
      <c r="F26" s="22"/>
      <c r="G26" s="22"/>
      <c r="H26" s="22"/>
      <c r="I26" s="35"/>
    </row>
    <row r="27" spans="1:9" ht="19.5" customHeight="1" x14ac:dyDescent="0.2">
      <c r="A27" s="8">
        <v>14</v>
      </c>
      <c r="B27" s="13"/>
      <c r="C27" s="18"/>
      <c r="D27" s="18"/>
      <c r="E27" s="22"/>
      <c r="F27" s="22"/>
      <c r="G27" s="22"/>
      <c r="H27" s="22"/>
      <c r="I27" s="35"/>
    </row>
    <row r="28" spans="1:9" ht="19.5" customHeight="1" x14ac:dyDescent="0.2">
      <c r="A28" s="8">
        <v>15</v>
      </c>
      <c r="B28" s="13"/>
      <c r="C28" s="18"/>
      <c r="D28" s="18"/>
      <c r="E28" s="22"/>
      <c r="F28" s="22"/>
      <c r="G28" s="22"/>
      <c r="H28" s="22"/>
      <c r="I28" s="35"/>
    </row>
    <row r="29" spans="1:9" ht="19.5" customHeight="1" x14ac:dyDescent="0.2">
      <c r="A29" s="8">
        <v>16</v>
      </c>
      <c r="B29" s="13"/>
      <c r="C29" s="18"/>
      <c r="D29" s="18"/>
      <c r="E29" s="22"/>
      <c r="F29" s="22"/>
      <c r="G29" s="22"/>
      <c r="H29" s="22"/>
      <c r="I29" s="35"/>
    </row>
    <row r="30" spans="1:9" ht="19.5" customHeight="1" x14ac:dyDescent="0.2">
      <c r="A30" s="8">
        <v>17</v>
      </c>
      <c r="B30" s="13"/>
      <c r="C30" s="18"/>
      <c r="D30" s="18"/>
      <c r="E30" s="22"/>
      <c r="F30" s="22"/>
      <c r="G30" s="22"/>
      <c r="H30" s="22"/>
      <c r="I30" s="35"/>
    </row>
    <row r="31" spans="1:9" ht="19.5" customHeight="1" x14ac:dyDescent="0.2">
      <c r="A31" s="8">
        <v>18</v>
      </c>
      <c r="B31" s="13"/>
      <c r="C31" s="18"/>
      <c r="D31" s="18"/>
      <c r="E31" s="22"/>
      <c r="F31" s="22"/>
      <c r="G31" s="22"/>
      <c r="H31" s="22"/>
      <c r="I31" s="35"/>
    </row>
    <row r="32" spans="1:9" ht="19.5" customHeight="1" x14ac:dyDescent="0.2">
      <c r="A32" s="8">
        <v>19</v>
      </c>
      <c r="B32" s="13"/>
      <c r="C32" s="18"/>
      <c r="D32" s="18"/>
      <c r="E32" s="22"/>
      <c r="F32" s="22"/>
      <c r="G32" s="22"/>
      <c r="H32" s="22"/>
      <c r="I32" s="35"/>
    </row>
    <row r="33" spans="1:9" ht="19.5" customHeight="1" x14ac:dyDescent="0.2">
      <c r="A33" s="8">
        <v>20</v>
      </c>
      <c r="B33" s="13"/>
      <c r="C33" s="18"/>
      <c r="D33" s="18"/>
      <c r="E33" s="22"/>
      <c r="F33" s="22"/>
      <c r="G33" s="22"/>
      <c r="H33" s="22"/>
      <c r="I33" s="35"/>
    </row>
    <row r="34" spans="1:9" ht="19.5" customHeight="1" x14ac:dyDescent="0.2">
      <c r="A34" s="9"/>
      <c r="B34" s="14"/>
      <c r="C34" s="19"/>
      <c r="D34" s="19"/>
      <c r="E34" s="23"/>
      <c r="F34" s="23"/>
      <c r="G34" s="23"/>
      <c r="H34" s="23"/>
      <c r="I34" s="36"/>
    </row>
    <row r="35" spans="1:9" ht="19.5" customHeight="1" x14ac:dyDescent="0.2">
      <c r="A35" s="10"/>
      <c r="B35" s="15"/>
      <c r="C35" s="15"/>
      <c r="D35" s="15"/>
      <c r="E35" s="15"/>
      <c r="F35" s="15"/>
      <c r="G35" s="15"/>
      <c r="H35" s="15"/>
      <c r="I35" s="37"/>
    </row>
    <row r="36" spans="1:9" ht="19.5" customHeight="1" x14ac:dyDescent="0.2">
      <c r="G36" s="180"/>
      <c r="H36" s="24" t="s">
        <v>51</v>
      </c>
      <c r="I36" s="29"/>
    </row>
    <row r="37" spans="1:9" ht="19.5" customHeight="1" x14ac:dyDescent="0.2">
      <c r="G37" s="180"/>
      <c r="H37" s="28" t="s">
        <v>101</v>
      </c>
      <c r="I37" s="32"/>
    </row>
    <row r="38" spans="1:9" ht="19.5" customHeight="1" x14ac:dyDescent="0.2">
      <c r="G38" s="180"/>
      <c r="H38" s="25" t="s">
        <v>18</v>
      </c>
      <c r="I38" s="32"/>
    </row>
    <row r="39" spans="1:9" ht="19.5" customHeight="1" x14ac:dyDescent="0.2">
      <c r="G39" s="180"/>
      <c r="H39" s="25" t="s">
        <v>46</v>
      </c>
      <c r="I39" s="30"/>
    </row>
    <row r="40" spans="1:9" ht="19.5" customHeight="1" x14ac:dyDescent="0.2">
      <c r="G40" s="180"/>
      <c r="H40" s="26" t="s">
        <v>45</v>
      </c>
      <c r="I40" s="31" t="s">
        <v>52</v>
      </c>
    </row>
    <row r="41" spans="1:9" ht="19.5" customHeight="1" x14ac:dyDescent="0.2"/>
    <row r="42" spans="1:9" ht="19.5" customHeight="1" x14ac:dyDescent="0.2">
      <c r="A42" s="1" t="s">
        <v>102</v>
      </c>
    </row>
    <row r="43" spans="1:9" ht="19.5" customHeight="1" x14ac:dyDescent="0.2"/>
    <row r="44" spans="1:9" ht="19.5" customHeight="1" x14ac:dyDescent="0.2"/>
    <row r="45" spans="1:9" ht="19.5" customHeight="1" x14ac:dyDescent="0.2"/>
    <row r="46" spans="1:9" ht="19.5" customHeight="1" x14ac:dyDescent="0.2"/>
    <row r="47" spans="1:9" ht="19.5" customHeight="1" x14ac:dyDescent="0.2"/>
  </sheetData>
  <mergeCells count="5">
    <mergeCell ref="G36:G40"/>
    <mergeCell ref="A2:I2"/>
    <mergeCell ref="A3:I3"/>
    <mergeCell ref="D12:G12"/>
    <mergeCell ref="G7:G9"/>
  </mergeCells>
  <phoneticPr fontId="17"/>
  <pageMargins left="0.62992125984251968" right="0.55118110236220474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O41"/>
  <sheetViews>
    <sheetView zoomScaleSheetLayoutView="85" workbookViewId="0">
      <selection activeCell="N14" sqref="N14"/>
    </sheetView>
  </sheetViews>
  <sheetFormatPr defaultColWidth="9.09765625" defaultRowHeight="13" x14ac:dyDescent="0.2"/>
  <cols>
    <col min="1" max="1" width="2.3984375" style="69" customWidth="1"/>
    <col min="2" max="2" width="4.09765625" style="69" customWidth="1"/>
    <col min="3" max="4" width="10.69921875" style="69" customWidth="1"/>
    <col min="5" max="5" width="23.59765625" style="70" customWidth="1"/>
    <col min="6" max="6" width="4.09765625" style="71" customWidth="1"/>
    <col min="7" max="7" width="19.8984375" style="71" customWidth="1"/>
    <col min="8" max="8" width="24.3984375" style="69" customWidth="1"/>
    <col min="9" max="9" width="3.59765625" style="69" customWidth="1"/>
    <col min="10" max="10" width="4.3984375" style="69" customWidth="1"/>
    <col min="11" max="16384" width="9.09765625" style="69"/>
  </cols>
  <sheetData>
    <row r="1" spans="2:15" ht="20.25" customHeight="1" x14ac:dyDescent="0.2">
      <c r="B1" s="73" t="s">
        <v>36</v>
      </c>
      <c r="H1" s="99"/>
    </row>
    <row r="2" spans="2:15" ht="30" customHeight="1" x14ac:dyDescent="0.2">
      <c r="B2" s="195" t="s">
        <v>37</v>
      </c>
      <c r="C2" s="196"/>
      <c r="D2" s="196"/>
      <c r="E2" s="196"/>
      <c r="F2" s="196"/>
      <c r="G2" s="196"/>
      <c r="H2" s="197"/>
    </row>
    <row r="3" spans="2:15" ht="30" customHeight="1" x14ac:dyDescent="0.2">
      <c r="E3" s="82"/>
      <c r="F3" s="90"/>
      <c r="G3" s="90"/>
    </row>
    <row r="4" spans="2:15" ht="30" customHeight="1" x14ac:dyDescent="0.2">
      <c r="B4" s="74" t="s">
        <v>12</v>
      </c>
      <c r="C4" s="77" t="s">
        <v>22</v>
      </c>
      <c r="D4" s="77"/>
      <c r="E4" s="82"/>
      <c r="F4" s="90"/>
      <c r="G4" s="90"/>
      <c r="H4" s="99" t="s">
        <v>2</v>
      </c>
    </row>
    <row r="5" spans="2:15" s="72" customFormat="1" ht="20.25" customHeight="1" x14ac:dyDescent="0.2">
      <c r="B5" s="205" t="s">
        <v>9</v>
      </c>
      <c r="C5" s="206"/>
      <c r="D5" s="206"/>
      <c r="E5" s="209" t="s">
        <v>34</v>
      </c>
      <c r="F5" s="210"/>
      <c r="G5" s="213" t="s">
        <v>7</v>
      </c>
      <c r="H5" s="214"/>
      <c r="N5" s="101"/>
      <c r="O5" s="101"/>
    </row>
    <row r="6" spans="2:15" s="72" customFormat="1" ht="20.25" customHeight="1" x14ac:dyDescent="0.2">
      <c r="B6" s="207"/>
      <c r="C6" s="208"/>
      <c r="D6" s="208"/>
      <c r="E6" s="211"/>
      <c r="F6" s="212"/>
      <c r="G6" s="215"/>
      <c r="H6" s="216"/>
    </row>
    <row r="7" spans="2:15" s="72" customFormat="1" ht="30" customHeight="1" x14ac:dyDescent="0.2">
      <c r="B7" s="198"/>
      <c r="C7" s="199"/>
      <c r="D7" s="199"/>
      <c r="E7" s="83"/>
      <c r="F7" s="91" t="s">
        <v>14</v>
      </c>
      <c r="G7" s="200"/>
      <c r="H7" s="201"/>
    </row>
    <row r="8" spans="2:15" s="72" customFormat="1" ht="30" customHeight="1" x14ac:dyDescent="0.2">
      <c r="B8" s="202"/>
      <c r="C8" s="203"/>
      <c r="D8" s="204"/>
      <c r="E8" s="84"/>
      <c r="F8" s="92" t="s">
        <v>14</v>
      </c>
      <c r="G8" s="193"/>
      <c r="H8" s="194"/>
    </row>
    <row r="9" spans="2:15" s="72" customFormat="1" ht="30" customHeight="1" x14ac:dyDescent="0.2">
      <c r="B9" s="191"/>
      <c r="C9" s="192"/>
      <c r="D9" s="217"/>
      <c r="E9" s="84"/>
      <c r="F9" s="93" t="s">
        <v>14</v>
      </c>
      <c r="G9" s="193"/>
      <c r="H9" s="194"/>
    </row>
    <row r="10" spans="2:15" s="72" customFormat="1" ht="30" customHeight="1" x14ac:dyDescent="0.2">
      <c r="B10" s="187"/>
      <c r="C10" s="188"/>
      <c r="D10" s="188"/>
      <c r="E10" s="85"/>
      <c r="F10" s="94" t="s">
        <v>13</v>
      </c>
      <c r="G10" s="189"/>
      <c r="H10" s="190"/>
    </row>
    <row r="11" spans="2:15" s="72" customFormat="1" ht="30" customHeight="1" x14ac:dyDescent="0.2">
      <c r="B11" s="191"/>
      <c r="C11" s="192"/>
      <c r="D11" s="192"/>
      <c r="E11" s="86"/>
      <c r="F11" s="92" t="s">
        <v>14</v>
      </c>
      <c r="G11" s="193"/>
      <c r="H11" s="194"/>
    </row>
    <row r="12" spans="2:15" s="72" customFormat="1" ht="30" customHeight="1" x14ac:dyDescent="0.2">
      <c r="B12" s="221"/>
      <c r="C12" s="222"/>
      <c r="D12" s="81"/>
      <c r="E12" s="86"/>
      <c r="F12" s="92" t="s">
        <v>14</v>
      </c>
      <c r="G12" s="98"/>
      <c r="H12" s="100"/>
    </row>
    <row r="13" spans="2:15" s="72" customFormat="1" ht="30" customHeight="1" x14ac:dyDescent="0.2">
      <c r="B13" s="223" t="s">
        <v>16</v>
      </c>
      <c r="C13" s="224"/>
      <c r="D13" s="225"/>
      <c r="E13" s="87">
        <f>SUM(E7:E12)</f>
        <v>0</v>
      </c>
      <c r="F13" s="95" t="s">
        <v>13</v>
      </c>
      <c r="G13" s="226"/>
      <c r="H13" s="227"/>
    </row>
    <row r="14" spans="2:15" s="72" customFormat="1" ht="16.399999999999999" customHeight="1" x14ac:dyDescent="0.2">
      <c r="B14" s="75" t="s">
        <v>8</v>
      </c>
      <c r="C14" s="78" t="s">
        <v>17</v>
      </c>
      <c r="D14" s="78"/>
      <c r="E14" s="88"/>
      <c r="F14" s="96"/>
      <c r="G14" s="96"/>
      <c r="I14" s="78"/>
      <c r="J14" s="78"/>
    </row>
    <row r="15" spans="2:15" s="72" customFormat="1" ht="32.15" customHeight="1" x14ac:dyDescent="0.2">
      <c r="B15" s="76" t="s">
        <v>8</v>
      </c>
      <c r="C15" s="228" t="s">
        <v>43</v>
      </c>
      <c r="D15" s="228"/>
      <c r="E15" s="228"/>
      <c r="F15" s="228"/>
      <c r="G15" s="228"/>
      <c r="H15" s="228"/>
      <c r="I15" s="78"/>
      <c r="J15" s="78"/>
    </row>
    <row r="16" spans="2:15" s="72" customFormat="1" ht="16.399999999999999" customHeight="1" x14ac:dyDescent="0.2">
      <c r="B16" s="75" t="s">
        <v>8</v>
      </c>
      <c r="C16" s="79" t="s">
        <v>3</v>
      </c>
      <c r="D16" s="79"/>
      <c r="E16" s="89"/>
      <c r="F16" s="97"/>
      <c r="G16" s="97"/>
      <c r="H16" s="79"/>
      <c r="I16" s="79"/>
      <c r="J16" s="79"/>
    </row>
    <row r="17" spans="2:10" s="72" customFormat="1" ht="16.399999999999999" customHeight="1" x14ac:dyDescent="0.2">
      <c r="B17" s="75" t="s">
        <v>8</v>
      </c>
      <c r="C17" s="79" t="s">
        <v>35</v>
      </c>
      <c r="D17" s="79"/>
      <c r="E17" s="89"/>
      <c r="F17" s="97"/>
      <c r="G17" s="97"/>
      <c r="H17" s="79"/>
      <c r="I17" s="79"/>
      <c r="J17" s="79"/>
    </row>
    <row r="18" spans="2:10" s="72" customFormat="1" ht="16.399999999999999" customHeight="1" x14ac:dyDescent="0.2">
      <c r="B18" s="75" t="s">
        <v>8</v>
      </c>
      <c r="C18" s="79" t="s">
        <v>6</v>
      </c>
      <c r="D18" s="79"/>
      <c r="E18" s="89"/>
      <c r="F18" s="97"/>
      <c r="G18" s="97"/>
      <c r="H18" s="79"/>
      <c r="I18" s="79"/>
      <c r="J18" s="79"/>
    </row>
    <row r="19" spans="2:10" s="72" customFormat="1" ht="16.399999999999999" customHeight="1" x14ac:dyDescent="0.2">
      <c r="B19" s="75" t="s">
        <v>8</v>
      </c>
      <c r="C19" s="79" t="s">
        <v>10</v>
      </c>
      <c r="D19" s="79"/>
      <c r="E19" s="89"/>
      <c r="F19" s="97"/>
      <c r="G19" s="97"/>
      <c r="H19" s="79"/>
      <c r="I19" s="79"/>
      <c r="J19" s="79"/>
    </row>
    <row r="20" spans="2:10" s="72" customFormat="1" ht="16.399999999999999" customHeight="1" x14ac:dyDescent="0.2">
      <c r="B20" s="218" t="s">
        <v>8</v>
      </c>
      <c r="C20" s="219" t="s">
        <v>11</v>
      </c>
      <c r="D20" s="219"/>
      <c r="E20" s="219"/>
      <c r="F20" s="219"/>
      <c r="G20" s="219"/>
      <c r="H20" s="219"/>
      <c r="I20" s="80"/>
      <c r="J20" s="80"/>
    </row>
    <row r="21" spans="2:10" s="72" customFormat="1" ht="25.4" customHeight="1" x14ac:dyDescent="0.2">
      <c r="B21" s="218"/>
      <c r="C21" s="220"/>
      <c r="D21" s="220"/>
      <c r="E21" s="220"/>
      <c r="F21" s="220"/>
      <c r="G21" s="220"/>
      <c r="H21" s="220"/>
    </row>
    <row r="22" spans="2:10" s="72" customFormat="1" ht="16.399999999999999" customHeight="1" x14ac:dyDescent="0.2">
      <c r="B22" s="75"/>
      <c r="C22" s="78"/>
      <c r="D22" s="78"/>
      <c r="E22" s="78"/>
      <c r="F22" s="78"/>
      <c r="G22" s="78"/>
      <c r="H22" s="78"/>
    </row>
    <row r="41" spans="1:1" x14ac:dyDescent="0.2">
      <c r="A41" s="69" t="s">
        <v>1</v>
      </c>
    </row>
  </sheetData>
  <mergeCells count="20">
    <mergeCell ref="B20:B21"/>
    <mergeCell ref="C20:H21"/>
    <mergeCell ref="B12:C12"/>
    <mergeCell ref="B13:D13"/>
    <mergeCell ref="G13:H13"/>
    <mergeCell ref="C15:H15"/>
    <mergeCell ref="B10:D10"/>
    <mergeCell ref="G10:H10"/>
    <mergeCell ref="B11:D11"/>
    <mergeCell ref="G11:H11"/>
    <mergeCell ref="B2:H2"/>
    <mergeCell ref="B7:D7"/>
    <mergeCell ref="G7:H7"/>
    <mergeCell ref="B8:D8"/>
    <mergeCell ref="G8:H8"/>
    <mergeCell ref="B5:D6"/>
    <mergeCell ref="E5:F6"/>
    <mergeCell ref="G5:H6"/>
    <mergeCell ref="B9:D9"/>
    <mergeCell ref="G9:H9"/>
  </mergeCells>
  <phoneticPr fontId="17"/>
  <pageMargins left="0.78740157480314965" right="0.39370078740157483" top="0.59055118110236227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様式２-５　資金・収支計画（収支計算）</vt:lpstr>
      <vt:lpstr>様式３　質問書</vt:lpstr>
      <vt:lpstr>様式7-2④委託料D</vt:lpstr>
      <vt:lpstr>'様式２-５　資金・収支計画（収支計算）'!Print_Area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2023-10-14T07:04:47Z</dcterms:created>
  <dcterms:modified xsi:type="dcterms:W3CDTF">2026-06-16T07:45:03Z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2026-06-14T04:18:54Z</vt:filetime>
  </property>
</Properties>
</file>